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aiserver2k8\CAI\AOO\SEGR_GEN\SEGRETERIA GENERALE\Emanuela\circolari\2020\"/>
    </mc:Choice>
  </mc:AlternateContent>
  <bookViews>
    <workbookView xWindow="0" yWindow="0" windowWidth="28800" windowHeight="12300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12" i="1"/>
  <c r="E32" i="1" l="1"/>
</calcChain>
</file>

<file path=xl/sharedStrings.xml><?xml version="1.0" encoding="utf-8"?>
<sst xmlns="http://schemas.openxmlformats.org/spreadsheetml/2006/main" count="29" uniqueCount="24">
  <si>
    <t>ALL. CO2 - VALUTAZIONE RIDUZIONE IMPATTO AMBIENTALE</t>
  </si>
  <si>
    <t>BENZINA</t>
  </si>
  <si>
    <t>GASOLIO</t>
  </si>
  <si>
    <t>FOTOVOLTAICO</t>
  </si>
  <si>
    <t>IDROELETTRICO</t>
  </si>
  <si>
    <t>COGENERAZIONE</t>
  </si>
  <si>
    <t>COMBUSTIBILE VECCHIO GENERATORE</t>
  </si>
  <si>
    <t>POTENZA NOMINALE</t>
  </si>
  <si>
    <t>kW</t>
  </si>
  <si>
    <t>CONSUMO ANNUO COMBUSTIBILE</t>
  </si>
  <si>
    <t>Litri</t>
  </si>
  <si>
    <t>Calcolo CO2 prodotta</t>
  </si>
  <si>
    <t>kg</t>
  </si>
  <si>
    <t>PRIMA DELL'INTERVENTO PROPOSTO</t>
  </si>
  <si>
    <t>DOPO L'INTERVENTO PROPOSTO</t>
  </si>
  <si>
    <t>TIPO DI INTERVENTO:</t>
  </si>
  <si>
    <t>EOLICO</t>
  </si>
  <si>
    <t>POTENZA NETTA NUOVO IMPIANTO:</t>
  </si>
  <si>
    <t>STIMA CONSUMO RESIDUO COMBUSTIBILE:</t>
  </si>
  <si>
    <t>Calcolo CO2 prodotta post intervento</t>
  </si>
  <si>
    <t xml:space="preserve">CALCOLO RIDUZIONE CO2: </t>
  </si>
  <si>
    <t>%</t>
  </si>
  <si>
    <t>Valore da riportare nell'allegato 2b o2c.</t>
  </si>
  <si>
    <t>DESCRIZIONE DELL'INTERVENTO PROPOSTO PER RIDURRE LA CO2: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</si>
</sst>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1" fillId="0" borderId="1" xfId="1"/>
    <xf numFmtId="0" fontId="0" fillId="2" borderId="0" xfId="0" applyFill="1"/>
    <xf numFmtId="0" fontId="1" fillId="3" borderId="1" xfId="1" applyFill="1"/>
    <xf numFmtId="0" fontId="0" fillId="3" borderId="0" xfId="0" applyFill="1"/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5" borderId="2" xfId="0" applyFont="1" applyFill="1" applyBorder="1"/>
    <xf numFmtId="0" fontId="1" fillId="2" borderId="1" xfId="1" applyFill="1"/>
    <xf numFmtId="0" fontId="3" fillId="2" borderId="0" xfId="0" applyFont="1" applyFill="1"/>
    <xf numFmtId="0" fontId="0" fillId="0" borderId="2" xfId="0" applyFill="1" applyBorder="1" applyProtection="1">
      <protection locked="0"/>
    </xf>
    <xf numFmtId="0" fontId="0" fillId="6" borderId="2" xfId="0" applyFill="1" applyBorder="1"/>
    <xf numFmtId="0" fontId="3" fillId="7" borderId="2" xfId="0" applyFont="1" applyFill="1" applyBorder="1"/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</cellXfs>
  <cellStyles count="2">
    <cellStyle name="Normale" xfId="0" builtinId="0"/>
    <cellStyle name="Tito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E8" sqref="E8"/>
    </sheetView>
  </sheetViews>
  <sheetFormatPr defaultRowHeight="15" x14ac:dyDescent="0.25"/>
  <cols>
    <col min="4" max="4" width="14.42578125" customWidth="1"/>
    <col min="5" max="5" width="14.7109375" customWidth="1"/>
  </cols>
  <sheetData>
    <row r="1" spans="1:8" ht="20.25" thickBot="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ht="21" thickTop="1" thickBot="1" x14ac:dyDescent="0.35">
      <c r="A2" s="1"/>
      <c r="B2" s="1"/>
      <c r="C2" s="1"/>
      <c r="D2" s="1"/>
      <c r="E2" s="1"/>
      <c r="F2" s="1"/>
      <c r="G2" s="1"/>
      <c r="H2" s="1"/>
    </row>
    <row r="3" spans="1:8" ht="21" thickTop="1" thickBot="1" x14ac:dyDescent="0.35">
      <c r="A3" s="1"/>
      <c r="B3" s="1"/>
      <c r="C3" s="1"/>
      <c r="D3" s="1"/>
      <c r="E3" s="1"/>
      <c r="F3" s="1"/>
      <c r="G3" s="1"/>
      <c r="H3" s="1"/>
    </row>
    <row r="4" spans="1:8" ht="21" thickTop="1" thickBot="1" x14ac:dyDescent="0.35">
      <c r="A4" s="3" t="s">
        <v>13</v>
      </c>
      <c r="B4" s="3"/>
      <c r="C4" s="3"/>
      <c r="D4" s="3"/>
      <c r="E4" s="3"/>
      <c r="F4" s="3"/>
      <c r="G4" s="3"/>
      <c r="H4" s="3"/>
    </row>
    <row r="5" spans="1:8" ht="15.75" thickTop="1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6</v>
      </c>
      <c r="B6" s="4"/>
      <c r="C6" s="4"/>
      <c r="D6" s="4"/>
      <c r="E6" s="5" t="s">
        <v>1</v>
      </c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7</v>
      </c>
      <c r="B8" s="4"/>
      <c r="C8" s="4"/>
      <c r="D8" s="4"/>
      <c r="E8" s="6"/>
      <c r="F8" s="4" t="s">
        <v>8</v>
      </c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4" t="s">
        <v>9</v>
      </c>
      <c r="B10" s="4"/>
      <c r="C10" s="4"/>
      <c r="D10" s="4"/>
      <c r="E10" s="6"/>
      <c r="F10" s="4" t="s">
        <v>10</v>
      </c>
      <c r="G10" s="4"/>
      <c r="H10" s="4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  <row r="12" spans="1:8" ht="15.75" x14ac:dyDescent="0.25">
      <c r="A12" s="4" t="s">
        <v>11</v>
      </c>
      <c r="B12" s="4"/>
      <c r="C12" s="4"/>
      <c r="D12" s="4"/>
      <c r="E12" s="7">
        <f>IF(E6="BENZINA",(E10*2.38),(E10*2.65))</f>
        <v>0</v>
      </c>
      <c r="F12" s="4" t="s">
        <v>12</v>
      </c>
      <c r="G12" s="4"/>
      <c r="H12" s="4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ht="20.25" thickBot="1" x14ac:dyDescent="0.35">
      <c r="A16" s="8" t="s">
        <v>14</v>
      </c>
      <c r="B16" s="8"/>
      <c r="C16" s="8"/>
      <c r="D16" s="8"/>
      <c r="E16" s="8"/>
      <c r="F16" s="8"/>
      <c r="G16" s="8"/>
      <c r="H16" s="8"/>
    </row>
    <row r="17" spans="1:8" ht="15.75" thickTop="1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 t="s">
        <v>23</v>
      </c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ht="53.45" customHeight="1" x14ac:dyDescent="0.25">
      <c r="A20" s="13"/>
      <c r="B20" s="14"/>
      <c r="C20" s="14"/>
      <c r="D20" s="14"/>
      <c r="E20" s="14"/>
      <c r="F20" s="15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 t="s">
        <v>15</v>
      </c>
      <c r="B23" s="2"/>
      <c r="C23" s="2"/>
      <c r="D23" s="2"/>
      <c r="E23" s="10" t="s">
        <v>16</v>
      </c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 t="s">
        <v>17</v>
      </c>
      <c r="B25" s="2"/>
      <c r="C25" s="2"/>
      <c r="D25" s="2"/>
      <c r="E25" s="10"/>
      <c r="F25" s="2" t="s">
        <v>8</v>
      </c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 t="s">
        <v>18</v>
      </c>
      <c r="B27" s="2"/>
      <c r="C27" s="2"/>
      <c r="D27" s="2"/>
      <c r="E27" s="10"/>
      <c r="F27" s="2" t="s">
        <v>10</v>
      </c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 t="s">
        <v>19</v>
      </c>
      <c r="B29" s="2"/>
      <c r="C29" s="2"/>
      <c r="D29" s="2"/>
      <c r="E29" s="11">
        <f>IF(E23="BENZINA",(E27*2.38),(E27*2.65))</f>
        <v>0</v>
      </c>
      <c r="F29" s="2" t="s">
        <v>12</v>
      </c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ht="21" x14ac:dyDescent="0.35">
      <c r="A32" s="9" t="s">
        <v>20</v>
      </c>
      <c r="B32" s="9"/>
      <c r="C32" s="9"/>
      <c r="D32" s="9"/>
      <c r="E32" s="12" t="e">
        <f>100-(E29*100/E12)</f>
        <v>#DIV/0!</v>
      </c>
      <c r="F32" s="2" t="s">
        <v>21</v>
      </c>
      <c r="G32" s="2"/>
      <c r="H32" s="2"/>
    </row>
    <row r="33" spans="1:8" x14ac:dyDescent="0.25">
      <c r="A33" s="2" t="s">
        <v>22</v>
      </c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</sheetData>
  <sheetProtection algorithmName="SHA-512" hashValue="N0Qja0bOdjcYRdjq5B8GTgHo1fNQrtEeYGVwKN/+zB4a1UbkMxOMPs4Bd7cG6aJ+v+VJ0FNvwUiPnuAIAdgfug==" saltValue="ngorNtvIB0+zXVNa2nrcWg==" spinCount="100000" sheet="1" objects="1" scenarios="1"/>
  <mergeCells count="1">
    <mergeCell ref="A20:F2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Foglio2!$A$3:$A$4</xm:f>
          </x14:formula1>
          <xm:sqref>E6</xm:sqref>
        </x14:dataValidation>
        <x14:dataValidation type="list" allowBlank="1" showInputMessage="1" showErrorMessage="1">
          <x14:formula1>
            <xm:f>Foglio2!$C$3:$C$6</xm:f>
          </x14:formula1>
          <xm:sqref>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F15" sqref="F15"/>
    </sheetView>
  </sheetViews>
  <sheetFormatPr defaultRowHeight="15" x14ac:dyDescent="0.25"/>
  <sheetData>
    <row r="3" spans="1:3" x14ac:dyDescent="0.25">
      <c r="A3" t="s">
        <v>1</v>
      </c>
      <c r="C3" t="s">
        <v>3</v>
      </c>
    </row>
    <row r="4" spans="1:3" x14ac:dyDescent="0.25">
      <c r="A4" t="s">
        <v>2</v>
      </c>
      <c r="C4" t="s">
        <v>4</v>
      </c>
    </row>
    <row r="5" spans="1:3" x14ac:dyDescent="0.25">
      <c r="C5" t="s">
        <v>5</v>
      </c>
    </row>
    <row r="6" spans="1:3" x14ac:dyDescent="0.25">
      <c r="C6" t="s">
        <v>16</v>
      </c>
    </row>
  </sheetData>
  <sheetProtection algorithmName="SHA-512" hashValue="/ipN7ouRgLfj893P+WyShSFqwym9hm3IZYwL/TxMrBgYNRsuD875WHR7ldhU/6zeJ1ZuuaCEUw4h3gRUCSw16A==" saltValue="nMAJxE17AMJ1wDxuX+Hah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Emanuela Pesenti</cp:lastModifiedBy>
  <dcterms:created xsi:type="dcterms:W3CDTF">2019-02-27T11:41:41Z</dcterms:created>
  <dcterms:modified xsi:type="dcterms:W3CDTF">2020-12-24T13:23:57Z</dcterms:modified>
</cp:coreProperties>
</file>