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800" windowHeight="80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'Foglio1'!$A$1:$H$213</definedName>
  </definedNames>
  <calcPr fullCalcOnLoad="1"/>
</workbook>
</file>

<file path=xl/sharedStrings.xml><?xml version="1.0" encoding="utf-8"?>
<sst xmlns="http://schemas.openxmlformats.org/spreadsheetml/2006/main" count="1277" uniqueCount="458">
  <si>
    <t xml:space="preserve">n.                               </t>
  </si>
  <si>
    <t>Soggetto beneficiario</t>
  </si>
  <si>
    <t>Importo</t>
  </si>
  <si>
    <t>Titolo a base dell'attribuzione</t>
  </si>
  <si>
    <t>Dirigente responsabile del procedimento amministrativo</t>
  </si>
  <si>
    <t>Atto deliberativo riportante le modalità di individuazione del beneficiario</t>
  </si>
  <si>
    <t>sito web</t>
  </si>
  <si>
    <t>Associazione culturale Festival Internazionale Film della Montagna e dell'Esplorazione “Città di Trento"</t>
  </si>
  <si>
    <t>Direttore</t>
  </si>
  <si>
    <t>www.trentofestival.it</t>
  </si>
  <si>
    <t>Assomidop - Associazione Mostra Internazionale Documentari sui Parchi</t>
  </si>
  <si>
    <t>www.sondriofestival.it</t>
  </si>
  <si>
    <t>Cipra Italia</t>
  </si>
  <si>
    <t>www.cipra.org/it/CIPRA</t>
  </si>
  <si>
    <t>Federazione Italiana dei Parchi e delle Riserve naturali (Federparchi)</t>
  </si>
  <si>
    <t>www.parks.it/federparchi/index.php</t>
  </si>
  <si>
    <t>Ente Italiano di normazione (UNI)</t>
  </si>
  <si>
    <t>www.uni.com</t>
  </si>
  <si>
    <t>Club Arc Alpin (CAA)</t>
  </si>
  <si>
    <t>www.club-arc-alpin.eu/index.php?id=3</t>
  </si>
  <si>
    <t>Commissione internazionale del soccorso alpino CISA-IKAR</t>
  </si>
  <si>
    <t>www.alpine-rescue.org/xCMS5/WebObjects/nexus5.woa/wa/icar?menuid=1063</t>
  </si>
  <si>
    <t>Società Italiana Medicina di Montagna</t>
  </si>
  <si>
    <t>www.societaitalianamedicinadimontagna.it</t>
  </si>
  <si>
    <t>International Mountaineering and Climbing Federation (UIAA)</t>
  </si>
  <si>
    <t>www.theuiaa.org</t>
  </si>
  <si>
    <t>Associazione Pro Mont Blanc</t>
  </si>
  <si>
    <t>www.pro-mont-blanc.org</t>
  </si>
  <si>
    <t>Consorzio per il Sistema Informativo Piemonte</t>
  </si>
  <si>
    <t>www.dba.it/cai/cai-presentazione.htm</t>
  </si>
  <si>
    <t>Fondazione Dolomiti UNESCO</t>
  </si>
  <si>
    <t>www.fondazionedolomitiunesco.org</t>
  </si>
  <si>
    <t>Rete Montagna - Associazione internazionale di Centro di studio sulla Montagna</t>
  </si>
  <si>
    <t>www.alpinenetwork.org/</t>
  </si>
  <si>
    <t>Sezione nazionale CAI AGAI (Associazione Guide Alpine Italiane)</t>
  </si>
  <si>
    <t>www.cai.it/index.php?id=125</t>
  </si>
  <si>
    <t>Sezione nazionale CAI CAAI (Club Alpino Accademico Italiano)</t>
  </si>
  <si>
    <t>www.clubalpinoaccademico.it</t>
  </si>
  <si>
    <t>Museo Nazionale della Montagna "Duca degli Abruzzi"</t>
  </si>
  <si>
    <t>www.museomontagna.org/it/home/index.php</t>
  </si>
  <si>
    <t>Gruppo regionale CAI Liguria</t>
  </si>
  <si>
    <t>www.cailiguria.it</t>
  </si>
  <si>
    <t>Gruppo regionale CAI Piemonte</t>
  </si>
  <si>
    <t>Gruppo regionale CAI Valle d'Aosta</t>
  </si>
  <si>
    <t>Gruppo regionale CAI Lombardia</t>
  </si>
  <si>
    <t>Gruppo regionale CAI Trentino</t>
  </si>
  <si>
    <t>Gruppo regionale CAI Alto Adige</t>
  </si>
  <si>
    <t>Gruppo regionale CAI Veneto</t>
  </si>
  <si>
    <t>Gruppo regionale CAI Friuli Venezia Giulia</t>
  </si>
  <si>
    <t>Gruppo regionale CAI Emilia-Romagna</t>
  </si>
  <si>
    <t>www.caiemiliaromagna.org</t>
  </si>
  <si>
    <t>Gruppo regionale CAI Toscana</t>
  </si>
  <si>
    <t>www.caitoscana.it</t>
  </si>
  <si>
    <t>Gruppo regionale CAI Marche</t>
  </si>
  <si>
    <t>www.caimarche.it</t>
  </si>
  <si>
    <t>Gruppo regionale CAI Umbria</t>
  </si>
  <si>
    <t>www.caiumbria.it</t>
  </si>
  <si>
    <t>Gruppo regionale CAI Lazio</t>
  </si>
  <si>
    <t>www.cailazio.it</t>
  </si>
  <si>
    <t>Gruppo regionale CAI Abruzzo</t>
  </si>
  <si>
    <t>www.caiabruzzo.it</t>
  </si>
  <si>
    <t>Gruppo regionale CAI Molise</t>
  </si>
  <si>
    <t>www.caimolise.it</t>
  </si>
  <si>
    <t>Gruppo regionale CAI Campania</t>
  </si>
  <si>
    <t>www.caicampania.it</t>
  </si>
  <si>
    <t>Gruppo regionale CAI Puglia</t>
  </si>
  <si>
    <t>www.cai.it/index.php?id=474&amp;no_cache=1&amp;tx_proindustrydb_pi1[showPlace]=16</t>
  </si>
  <si>
    <t>Gruppo regionale CAI Basilicata</t>
  </si>
  <si>
    <t>www.cai.it/index.php?id=474&amp;no_cache=1&amp;tx_proindustrydb_pi1[showPlace]=17</t>
  </si>
  <si>
    <t>Gruppo regionale CAI Calabria</t>
  </si>
  <si>
    <t>www.caicalabria.net</t>
  </si>
  <si>
    <t>Gruppo regionale CAI Sicilia</t>
  </si>
  <si>
    <t>www.caisicilia.it</t>
  </si>
  <si>
    <t>Gruppo regionale CAI Sardegna</t>
  </si>
  <si>
    <t>www.caisardegna.it</t>
  </si>
  <si>
    <t>http://caieste.org/</t>
  </si>
  <si>
    <t>http://www.cai.lecco.it/</t>
  </si>
  <si>
    <t>http://caimacugnaga.org/</t>
  </si>
  <si>
    <t>Sovvenzione straordinaria soggetta a rimborso</t>
  </si>
  <si>
    <t>Regolamento Fondo di Mutualità  per la concessione di sovvenzioni e ausili finanziari straordinari da parte dell'Ente CAI alle proprie Sezioni</t>
  </si>
  <si>
    <t>Sezione CAI di Pietrasanta</t>
  </si>
  <si>
    <t>Sezione CAI di Parma</t>
  </si>
  <si>
    <t>Sezione CAI di Domodossola</t>
  </si>
  <si>
    <t>Sezione CAI di Gravellona Toce</t>
  </si>
  <si>
    <t>Sezione CAI di Belluno</t>
  </si>
  <si>
    <t>Sezione CAI di Macugnaga</t>
  </si>
  <si>
    <t>Sezione CAI di Bologna</t>
  </si>
  <si>
    <t>Bando per il sostegno della formazione dei giovani Titolati e Dirigenti sezionali  - anno 2017</t>
  </si>
  <si>
    <t>Contributo ordinario attività istituzionale 2018</t>
  </si>
  <si>
    <t>Budget 2018</t>
  </si>
  <si>
    <t>Del. CDC 5/2018</t>
  </si>
  <si>
    <t>Quota adesione 2018</t>
  </si>
  <si>
    <t xml:space="preserve">Commissione centrale CAI Alpinismo giovanile </t>
  </si>
  <si>
    <t>Centro Studi Materiali e Tecniche del CAI</t>
  </si>
  <si>
    <t>Commissione centrale CAI Scuole di Alpinismo, Sci Alpinismo e Arrampicata libera</t>
  </si>
  <si>
    <t>Commissione centrale Escursionismo</t>
  </si>
  <si>
    <t>Centro di Cinematografia e Cineteca del CAI</t>
  </si>
  <si>
    <t>Commissione centrale Medica del CAI</t>
  </si>
  <si>
    <t>Struttura operativa Centro Operativo Editoriale del CAI</t>
  </si>
  <si>
    <t xml:space="preserve">Comitato Scientifico Centrale del CAI </t>
  </si>
  <si>
    <t>Commissione centrale CAI Rifugi e Opere Alpine</t>
  </si>
  <si>
    <t>Servizio Nazionale Valanghe del CAI</t>
  </si>
  <si>
    <t>Commissione centrale CAI Tutela Ambiente Montano</t>
  </si>
  <si>
    <t>Struttura operativa CAI Biblioteca Nazionale</t>
  </si>
  <si>
    <t>Centro Nazionale Coralità del CAI</t>
  </si>
  <si>
    <t>Struttura operativa Sentieri e Cartografia del CAI</t>
  </si>
  <si>
    <t>Assegnazione budget anno 2018</t>
  </si>
  <si>
    <t>Commissione centrale Speleologia e Torrentismo del CAI</t>
  </si>
  <si>
    <t>Del. CDC 174/18</t>
  </si>
  <si>
    <t>http://alpinismogiovanile.cai.it/</t>
  </si>
  <si>
    <t>http://museomontagna.org/it/area-documentazione/biblioteca.php</t>
  </si>
  <si>
    <t>http://www.cai.it/index.php?id=92</t>
  </si>
  <si>
    <t>http://www.cnsasa.it/home/home.asp</t>
  </si>
  <si>
    <t>http://www.cce.cai.it/</t>
  </si>
  <si>
    <t>http://www.caimateriali.org/</t>
  </si>
  <si>
    <t>http://www.cai.it/index.php?id=86</t>
  </si>
  <si>
    <t>http://www.cai.it/index.php?id=90</t>
  </si>
  <si>
    <t>http://www.cai.it/index.php?id=91</t>
  </si>
  <si>
    <t>http://www.caicsc.it/</t>
  </si>
  <si>
    <t>http://www.cai.it/index.php?id=88&amp;L=0</t>
  </si>
  <si>
    <t>http://www.cai-svi.it/</t>
  </si>
  <si>
    <t>http://www.cai-tam.it/</t>
  </si>
  <si>
    <t>http://www.cai.it/index.php?id=1739&amp;L=0</t>
  </si>
  <si>
    <t>http://www.cai.it/index.php?id=1748</t>
  </si>
  <si>
    <t>Sezione CAI di Farindola</t>
  </si>
  <si>
    <t>Sezione CAI di Ligure-Genova</t>
  </si>
  <si>
    <t>Sezione CAI di Novi Ligure</t>
  </si>
  <si>
    <t>Sezione CAI di Cai Lanzo</t>
  </si>
  <si>
    <t>Sezione CAI di Moncalieri</t>
  </si>
  <si>
    <t>Sezione CAI di Porretta Terme</t>
  </si>
  <si>
    <t>Sezione CAI di Marostica</t>
  </si>
  <si>
    <t>Sezione CAI di Linguaglossa</t>
  </si>
  <si>
    <t>Sezione CAI di Viterbo</t>
  </si>
  <si>
    <t>Sezione CAI di Pinerolo</t>
  </si>
  <si>
    <t>Contributo a fondo perduto a sostegno della manutenzione ordinaria/sistemazione segnaletica sui sentieri - anno 2017</t>
  </si>
  <si>
    <t>del. CDC 15/2018</t>
  </si>
  <si>
    <t>http://www.caifarindola.it/</t>
  </si>
  <si>
    <t>http://www.cailiguregenova.it/</t>
  </si>
  <si>
    <t>http://www.cainoviligure.it/</t>
  </si>
  <si>
    <t>http://www.cailanzo.it/</t>
  </si>
  <si>
    <t>http://www.caimoncalieri.it/</t>
  </si>
  <si>
    <t>http://www.caiporretta.it/</t>
  </si>
  <si>
    <t>http://www.caimarostica.it/</t>
  </si>
  <si>
    <t>http://www.cailinguaglossa.com/</t>
  </si>
  <si>
    <t>http://www.caiviterbo.it/</t>
  </si>
  <si>
    <t>http://www.caipinerolo.it/wp/</t>
  </si>
  <si>
    <t>Sezione CAI di Biella</t>
  </si>
  <si>
    <t>Sezione CAI di Firenze</t>
  </si>
  <si>
    <t>Sezione CAI di Modena</t>
  </si>
  <si>
    <t>Sezione CAI di Piacenza</t>
  </si>
  <si>
    <t>Sezione CAI di Latina</t>
  </si>
  <si>
    <t>Sezione CAI di Varallo</t>
  </si>
  <si>
    <t>http://www.caivalgermanasca.it/</t>
  </si>
  <si>
    <t>http://www.caibiella.it/</t>
  </si>
  <si>
    <t>http://www.caigravellona.it/</t>
  </si>
  <si>
    <t>http://caifirenze.it/</t>
  </si>
  <si>
    <t>http://www.cai.mo.it/</t>
  </si>
  <si>
    <t>https://www.caipiacenza.it/</t>
  </si>
  <si>
    <t>http://www.cailatina.com/</t>
  </si>
  <si>
    <t>http://www.caivarallo.it/</t>
  </si>
  <si>
    <t>Sezione CAI di Castrovillari</t>
  </si>
  <si>
    <t>Sezione CAI di Feltre</t>
  </si>
  <si>
    <t>Sezione CAI di La Spezia</t>
  </si>
  <si>
    <t>Sezione CAI di Bordighera</t>
  </si>
  <si>
    <t>Sezione CAI di Bergamo</t>
  </si>
  <si>
    <t>Sezione CAI di Tolmezzo</t>
  </si>
  <si>
    <t>http://www.caibelluno.it/</t>
  </si>
  <si>
    <t>http://www.caicastrovillari.it/</t>
  </si>
  <si>
    <t>http://www.caifeltre.it/</t>
  </si>
  <si>
    <t>http://cailaspezia.it/</t>
  </si>
  <si>
    <t>http://www.caibordighera.it/</t>
  </si>
  <si>
    <t>http://www.seocaidomo.it/</t>
  </si>
  <si>
    <t>http://caibergamo.it/</t>
  </si>
  <si>
    <t>https://www.caiparma.it/</t>
  </si>
  <si>
    <t>http://caitolmezzo.it/</t>
  </si>
  <si>
    <t>Sezione CAI di  Piedimonte Matese</t>
  </si>
  <si>
    <t>Sezione CAI di  Palermo</t>
  </si>
  <si>
    <t>Sezione CAI di  Ormea</t>
  </si>
  <si>
    <t>Sezione CAI di  Calalzo di Cadore</t>
  </si>
  <si>
    <t>Sezione CAI di  Castelnuovo Garfagnana</t>
  </si>
  <si>
    <t>Sezione CAI di  Pianezza</t>
  </si>
  <si>
    <t>Sezione CAI di  Piazza Brembana</t>
  </si>
  <si>
    <t>Sezione CAI di  Lecco</t>
  </si>
  <si>
    <t>Sezione CAI di  Este</t>
  </si>
  <si>
    <t>http://caipmatese.altervista.org/</t>
  </si>
  <si>
    <t>http://www.clubalpinoitaliano.org/</t>
  </si>
  <si>
    <t>http://www.caiormea.it/</t>
  </si>
  <si>
    <t>http://www.caicalalzo.it/</t>
  </si>
  <si>
    <t>http://www.garfagnanacai.it/</t>
  </si>
  <si>
    <t>http://www.caipianezza.it/attivita/search.form/2018/01/16/-</t>
  </si>
  <si>
    <t>http://www.cai.it/index.php?id=472&amp;tx_proindustrydb_pi1%5BshowUid%5D=238&amp;tx_proindustrydb_pi1%5BbackLink%5D=32</t>
  </si>
  <si>
    <t>Sezione CAI di Pallanza</t>
  </si>
  <si>
    <t>Sezione CAI di Arezzo</t>
  </si>
  <si>
    <t>Sezione CAI di Alpignano</t>
  </si>
  <si>
    <t>Sezione CAI di Leini</t>
  </si>
  <si>
    <t>Sezione CAI di Valcomenico</t>
  </si>
  <si>
    <t>Sezione CAI di Agordo</t>
  </si>
  <si>
    <t>Sezione CAI di Ascoli Piceno</t>
  </si>
  <si>
    <t>http://www.cai-pallanza.it/</t>
  </si>
  <si>
    <t>http://www.caiarezzo.it/</t>
  </si>
  <si>
    <t>http://www.caialpignano.it/</t>
  </si>
  <si>
    <t>http://www.caileini.it/</t>
  </si>
  <si>
    <t>http://caivalcomelico.blogspot.it/</t>
  </si>
  <si>
    <t>https://www.caiagordo.it/</t>
  </si>
  <si>
    <t>http://caiascoli.it/</t>
  </si>
  <si>
    <t>Sezione CAI di Battisti Verona</t>
  </si>
  <si>
    <t>Sezione CAI di Schio</t>
  </si>
  <si>
    <t>Sezione CAI di Finale Ligure</t>
  </si>
  <si>
    <t>Sezione CAI di Castellammare di Stabia</t>
  </si>
  <si>
    <t>Sezione CAI di Desenzano</t>
  </si>
  <si>
    <t>Sezione CAI di Bolzaneto</t>
  </si>
  <si>
    <t>Sezione CAI di Torre Pellice</t>
  </si>
  <si>
    <t>Sezione CAI di Casale Monferrato</t>
  </si>
  <si>
    <t>https://www.cesarebattisti.org/</t>
  </si>
  <si>
    <t>http://www.caischio.it/rifugio-papa</t>
  </si>
  <si>
    <t>http://www.caifinaleligure.it/</t>
  </si>
  <si>
    <t>http://www.caistabia.it/</t>
  </si>
  <si>
    <t>http://www.cai-desenzano.it/</t>
  </si>
  <si>
    <t>http://www.caibolzaneto.net/</t>
  </si>
  <si>
    <t>http://www.caivalpellice.it/</t>
  </si>
  <si>
    <t>http://www.caicasalemonferrato.it/</t>
  </si>
  <si>
    <t>Sezione CAI di Bovegno</t>
  </si>
  <si>
    <t>Sezione CAI di Foligno</t>
  </si>
  <si>
    <t>Sezione CAI di Caserta</t>
  </si>
  <si>
    <t>Sezione CAI di Udine</t>
  </si>
  <si>
    <t>Sezione CAI di Montefeltro</t>
  </si>
  <si>
    <t>Sezione CAI di Valdagno</t>
  </si>
  <si>
    <t>https://www.caibovegno.it/</t>
  </si>
  <si>
    <t>http://www.caifoligno.it/</t>
  </si>
  <si>
    <t>http://www.caicaserta.it/</t>
  </si>
  <si>
    <t>http://www.alpinafriulana.it/</t>
  </si>
  <si>
    <t>http://www.cai.it/index.php?id=472&amp;tx_proindustrydb_pi1%5BshowUid%5D=549&amp;tx_proindustrydb_pi1%5BbackLink%5D=32</t>
  </si>
  <si>
    <t>http://caivaldagno.it/</t>
  </si>
  <si>
    <t>Sezione CAI di Arona</t>
  </si>
  <si>
    <t>Sezione CAI di Corsico</t>
  </si>
  <si>
    <t>Sezione CAI di Pordenone</t>
  </si>
  <si>
    <t>Sezione CAI SAT Rovereto</t>
  </si>
  <si>
    <t>Sezione CAI SAT SOSAT</t>
  </si>
  <si>
    <t>del. CDC 17/2018</t>
  </si>
  <si>
    <t>http://www.caiarona.it/</t>
  </si>
  <si>
    <t>http://www.caibo.it/</t>
  </si>
  <si>
    <t>http://www.caicorsico.it/</t>
  </si>
  <si>
    <t>http://www.caipietrasanta.it/</t>
  </si>
  <si>
    <t>https://caipordenone.it/</t>
  </si>
  <si>
    <t>http://www.satrovereto.it/</t>
  </si>
  <si>
    <t>https://www.sosat.it/</t>
  </si>
  <si>
    <t>Gruppo provinciale CAI Alto Adige</t>
  </si>
  <si>
    <t>Rimborso forfettario degli oneri sostenuti per l'attività di segreteria svolta nella definizione della trattativa Rifugi ex-MDE con la Provincia autonoma di Bolzano</t>
  </si>
  <si>
    <t>del. CDC 20/2018</t>
  </si>
  <si>
    <t>http://www.caipiemonte.it/</t>
  </si>
  <si>
    <t>http://www.caivda.it/sito/homepage.asp</t>
  </si>
  <si>
    <t>http://www.cailombardia.org/</t>
  </si>
  <si>
    <t>http://www.sat.tn.it/</t>
  </si>
  <si>
    <t>http://www.caialtoadige.com/</t>
  </si>
  <si>
    <t>http://www.caiveneto.it/</t>
  </si>
  <si>
    <t>http://www.cai-fvg.it/</t>
  </si>
  <si>
    <t>Sezione CAI di Ciriè</t>
  </si>
  <si>
    <t>del. CDC 22/2018</t>
  </si>
  <si>
    <t>http://www.caicirie.it/</t>
  </si>
  <si>
    <t>Contributo a sostegno dell’iniziativa “1918-2018 L’alpinismo, la montagna, la guerra"</t>
  </si>
  <si>
    <t>del. CDC 36/2018</t>
  </si>
  <si>
    <t>Bando manutenzione e riqualificazione sentieri - anno 2017</t>
  </si>
  <si>
    <t>Contributo a fondo perduto a sostegno della la formazione dei giovani Titolati e Dirigenti sezionali  - anno 2017</t>
  </si>
  <si>
    <t>Sezione CAI di Massa</t>
  </si>
  <si>
    <t>Sostegno alle spese di organizzazione di "Musica sulle Apuane 2018"</t>
  </si>
  <si>
    <t>Regolamento concessione contributi e patrocini</t>
  </si>
  <si>
    <t>del. CDC 46/2018</t>
  </si>
  <si>
    <t>http://www.caimassa.com/</t>
  </si>
  <si>
    <t>Sezione CAI di Chieti</t>
  </si>
  <si>
    <t>http://www.caichieti.it/</t>
  </si>
  <si>
    <t>del. CDC 49/2018</t>
  </si>
  <si>
    <t>Sezione nazionale CAI Corpo Nazionale Soccorso Alpino e Speleologico (CNSAS)</t>
  </si>
  <si>
    <t>Assegnazione contributi per l'attività istituzionale del Corpo Nazionale Soccorso Alpino e Speleologico (CNSAS) per l'anno 2018</t>
  </si>
  <si>
    <t>del. CDC 50/2018</t>
  </si>
  <si>
    <t>http://www.cnsas.it/</t>
  </si>
  <si>
    <t>Integrazione contributo ordinario attività istituzionale 2018</t>
  </si>
  <si>
    <t>Del. CDC 55/2018</t>
  </si>
  <si>
    <t>Associazione Premio Gambrinus "Giuseppe Mazzotti"</t>
  </si>
  <si>
    <t>www.premiomazzotti.it</t>
  </si>
  <si>
    <t xml:space="preserve">Del. CDC 58/2018 </t>
  </si>
  <si>
    <t xml:space="preserve">Del. CDC 62/2018 </t>
  </si>
  <si>
    <t>Concessione di un contributo economico per la realizzazione del film “Facing the limit - Tamara Lunger”</t>
  </si>
  <si>
    <t>Mediaart Production Coop</t>
  </si>
  <si>
    <t>http://www.mediaart.tv/it-107-2199.aspx</t>
  </si>
  <si>
    <t>Contributo a sostegno edizione 2018 del Premio Gambrinus "Giuseppe Mazzotti"</t>
  </si>
  <si>
    <t>Concessione di un contributo straordinario al CNSAS a sostegno dei costi di implementazione del servizio GeoResQ</t>
  </si>
  <si>
    <t>del. CDC 51/2018</t>
  </si>
  <si>
    <t>Contributo per acquisto attrezzatura palestra di arrampicata e speleo box</t>
  </si>
  <si>
    <t>Del. CDC 80/2018</t>
  </si>
  <si>
    <t>Sezione CAI Sanremo</t>
  </si>
  <si>
    <t>Contributo a sostegno della manifestazione "Raduno nazionale al Redentore e stele della fraternità montanara. Sostegno alla candidatura a Patrimonio UNESCO delle Alpi del Mediterraneo</t>
  </si>
  <si>
    <t xml:space="preserve">Del. CDC 118/2018 </t>
  </si>
  <si>
    <t>www.caisanremo.it</t>
  </si>
  <si>
    <t xml:space="preserve">Sezione Nazionale CAI AGAI   </t>
  </si>
  <si>
    <t>del. CDC 118/2018</t>
  </si>
  <si>
    <t>Integrazione budget anno 2018  finalizzato alla duplicazione del doppio CD "Armonie tra le montagne"</t>
  </si>
  <si>
    <t>Del. CDC 76/18</t>
  </si>
  <si>
    <t xml:space="preserve">Integrazione budget anno 2018 finalizzato all'organizzazione di un Congresso nazionale sul "Progetto educativo", Reggio Emilia, 11 novembre 2018 </t>
  </si>
  <si>
    <t xml:space="preserve">Integrazione budget anno 2018 finalizzato all'istituzione Premio "Renata Viviani" da assegnare nell'ambito del Milano Mountain Film Festival </t>
  </si>
  <si>
    <t>Contributo per acquisto attrezzatura palestra di arrampicata</t>
  </si>
  <si>
    <t>Del. CDC 132/2018</t>
  </si>
  <si>
    <t>Gruppo regionale CAI Emilia Romagna</t>
  </si>
  <si>
    <t>Contributo straordinario a sostegno dell'organizzazione della XXI^ edizione del Premio Pelmo d'Oro</t>
  </si>
  <si>
    <t>del. CDC 135/2018</t>
  </si>
  <si>
    <t>Contributo straordinario a sostegno dell'organizzazione della "Giornata della coralità - dopo la montanara"</t>
  </si>
  <si>
    <t>del. CDC 137/2018</t>
  </si>
  <si>
    <t>Del. CDC 169/2017</t>
  </si>
  <si>
    <t>Sezione CAI Agordo</t>
  </si>
  <si>
    <t>Rifugio Bruto Carestiato - Messa a norma antincendio e impianto elettrico, sostituzione batterie fotovoltaico</t>
  </si>
  <si>
    <t>Graduatoria Bando 2018 - Fondo stabile pro rifugi</t>
  </si>
  <si>
    <t>Del. CDC 130/2018</t>
  </si>
  <si>
    <t>Sezione CAI Verbano - Intra</t>
  </si>
  <si>
    <t>Rifugio Piancavallone - Adeguamento antincendio e riduzione impronta ambientale dell'impatto energetico</t>
  </si>
  <si>
    <t>Sezione CAI UGET Valpellice Torre Pellice</t>
  </si>
  <si>
    <t xml:space="preserve">Sezione CAI Arona </t>
  </si>
  <si>
    <t>Sezione CAI Fiume</t>
  </si>
  <si>
    <t xml:space="preserve">Rifugio Città di Fiume - Realizzazione di una struttura esterna protettiva della scala di accesso ai bagni esterni, parete e entrata cucina lato nord </t>
  </si>
  <si>
    <t>Sezione CAI Padova</t>
  </si>
  <si>
    <t>Rifugio Franco Piovan - lavori straordinari per ripristino agibilità struttura</t>
  </si>
  <si>
    <t>Sezione CAI SEM Milano</t>
  </si>
  <si>
    <t xml:space="preserve">Rifugio Zamboni - Zappa - Opere di prevenzione incendi </t>
  </si>
  <si>
    <t xml:space="preserve">Sezione CAI Belluno </t>
  </si>
  <si>
    <t>Rifugio 7 Alpini - Sostituzione fune traente teleferica</t>
  </si>
  <si>
    <t>Sezione CAI Loano</t>
  </si>
  <si>
    <t>Rifugio Pian delle Bosse - Ristrutturazione e adeguamento immobile e realizzazione cavidotto allaccio linea elettrica</t>
  </si>
  <si>
    <t>Sezione CAI Brescia</t>
  </si>
  <si>
    <t>Rifugio Serafino Gnutti - Adeguamento anti incendio</t>
  </si>
  <si>
    <t xml:space="preserve">Sezione CAI Milano </t>
  </si>
  <si>
    <t>Sezione CAI di Auronzo di Cadore</t>
  </si>
  <si>
    <t>Bivacco F.lli Fanton - Ricostruzione e spostamento del bivacco</t>
  </si>
  <si>
    <t>Sezione Cai Ivrea</t>
  </si>
  <si>
    <t>Rifugio Bruno Piazza - Opere di manutenzione straordinaria teleferica e risanamento strutturale rifugio</t>
  </si>
  <si>
    <t>Sezione CAI Verona</t>
  </si>
  <si>
    <t>Rifugio Barana al Telegrafo - Sostituzione fune portante teleferica</t>
  </si>
  <si>
    <t xml:space="preserve">Sezione CAI Valgermanasca </t>
  </si>
  <si>
    <t>Rifugio Severino Bessone al Lago Verde - Ripristino terrazzo, rifacimento locale cucina e porta</t>
  </si>
  <si>
    <t xml:space="preserve">Sezione CAI SAF Udine </t>
  </si>
  <si>
    <t xml:space="preserve">Sezione CAI Varallo </t>
  </si>
  <si>
    <t>Sezione CAI Mestre</t>
  </si>
  <si>
    <t>Rifugio Pietro Galassi - Ristrutturazione bivacco invernale e spazio interno per impiantistica del rifugio</t>
  </si>
  <si>
    <t xml:space="preserve">Sezione CAI di Lucca </t>
  </si>
  <si>
    <t xml:space="preserve">Rifugio Enrico Rossi alla Pania - Ampliamento del refettorio e miglioramento igienico sanitario </t>
  </si>
  <si>
    <t xml:space="preserve">Sezione CAI UGET Torino </t>
  </si>
  <si>
    <t>Rifugio Guido Rey - Lavori di sostituzione serramenti</t>
  </si>
  <si>
    <t xml:space="preserve">Rifugio Luigi Brasca - Costruzione bivacco invernale </t>
  </si>
  <si>
    <t>Sezione  CAI Biella</t>
  </si>
  <si>
    <t>Sezione CAI Domodossola</t>
  </si>
  <si>
    <t>Rifugio Margaroli - Impianto di smaltimento acque reflue</t>
  </si>
  <si>
    <t>Sezione CAI Venezia</t>
  </si>
  <si>
    <t xml:space="preserve">Rifugio Alfonso Vandelli al Sorapis - Ricovero invernale e magazzino deposito merci non deperibili </t>
  </si>
  <si>
    <t>caivenezia.it</t>
  </si>
  <si>
    <t>www.seocaidomo.it</t>
  </si>
  <si>
    <t>www.caibiella.it</t>
  </si>
  <si>
    <t>www.caimilano.org</t>
  </si>
  <si>
    <t>www.caiuget.it</t>
  </si>
  <si>
    <t>www.cailucca.it</t>
  </si>
  <si>
    <t>www.caimestre.it</t>
  </si>
  <si>
    <t>www.caivarallo.it</t>
  </si>
  <si>
    <t>www.alpinafriulana.it</t>
  </si>
  <si>
    <t>www.caivalgermanasca.it</t>
  </si>
  <si>
    <t>www.caiverona.it</t>
  </si>
  <si>
    <t>www.caiivrea.it</t>
  </si>
  <si>
    <t>https://www.caiauronzo.it</t>
  </si>
  <si>
    <t>www.cai.bs.it</t>
  </si>
  <si>
    <t>www.cailoano.com</t>
  </si>
  <si>
    <t>www.caibelluno.it</t>
  </si>
  <si>
    <t>www.caisem.org/sem-index.asp</t>
  </si>
  <si>
    <t>caifiume.it</t>
  </si>
  <si>
    <t>www.caipadova.it</t>
  </si>
  <si>
    <t>www.caiarona.it</t>
  </si>
  <si>
    <t>www.caivalpellice.it</t>
  </si>
  <si>
    <t>www.caiverbano.it</t>
  </si>
  <si>
    <t>www.caiagordo.it</t>
  </si>
  <si>
    <t>Rifugio Battagione Monte Granero - Nuove opere di approvvigionamento idrico e costruzione nuova captazione</t>
  </si>
  <si>
    <t>Rifugio Città di Arona - Manutenzione straordinaria per adeguamento uscite di sicurezza e impianto acqua calda sanitaria</t>
  </si>
  <si>
    <t xml:space="preserve">Rifugio Cesare Branca - Lavori di ampliamento vani accessori per adeguamento opere di prevenzione incendi </t>
  </si>
  <si>
    <t xml:space="preserve">Rifugio di Brazza' - accessibilità, isolamento e rivestimento impianto smaltimento </t>
  </si>
  <si>
    <t xml:space="preserve">Rifugio Gnifetti - Rinnovamento impiantistico con adeguamento normativo </t>
  </si>
  <si>
    <t xml:space="preserve">Rifugio Vittorio Sella - Impianto fotovoltaico e messa in sicurezza muro perimetrale </t>
  </si>
  <si>
    <t>Rifugio Sanremo - Ristrutturazione involucro edilizio, adeguamento impiantistico e installazione vasca di accumulo acqua</t>
  </si>
  <si>
    <t>Sezione CAI Dueville</t>
  </si>
  <si>
    <t>Sezione CAI Tortona</t>
  </si>
  <si>
    <t>del. CDC 152/2018</t>
  </si>
  <si>
    <t>www.caidueville.it/escursioni</t>
  </si>
  <si>
    <t>www.caiveneto.it</t>
  </si>
  <si>
    <t>www.caitortona.net</t>
  </si>
  <si>
    <t>Sezione CAI di Castelfranco</t>
  </si>
  <si>
    <t xml:space="preserve">Del. CDC 156/2018 </t>
  </si>
  <si>
    <t>www.caicastelfranco.it</t>
  </si>
  <si>
    <t xml:space="preserve">Struttura Operativa CAI Centro di Cinematografia e Cineteca </t>
  </si>
  <si>
    <t>Integrazione Budget assegnato per l'anno 2018</t>
  </si>
  <si>
    <t>Del. CDC 157/2018</t>
  </si>
  <si>
    <t>www.cai.it/il-cai/le-nostre-eccellenze/centro-di-cinematografia-e-cineteca/</t>
  </si>
  <si>
    <t>Contributo straordinario per la partecipazione alla 16^ edizione del Festival della Scienza - Genova, 25 ottobre - 4 novembre 2018</t>
  </si>
  <si>
    <t>Del. CDC 159/2018</t>
  </si>
  <si>
    <t>www.caivda.it/sito/homepage.asp</t>
  </si>
  <si>
    <t>Contributo all'Associazione Fondation Gran Paradis, tramite il GR CAI Valle d'Aosta, per l'organizzazione della manifestazione Gran Paradiso Film Festival - 21^ edizione</t>
  </si>
  <si>
    <t xml:space="preserve">Contributo al sostegno per la formazione di giovani Titolati </t>
  </si>
  <si>
    <t>Concessione di un contributo straordinario per l'iniziativa "Kinnaur Himalaya, dove Dei e uomini si incontrano"</t>
  </si>
  <si>
    <t>Concessione di un contributo straordinario per il sostegno al progetto Farindola</t>
  </si>
  <si>
    <t>Del. CDC 160/2018</t>
  </si>
  <si>
    <t xml:space="preserve">Contributo per l'acquisto di una parete mobile di arrampicata </t>
  </si>
  <si>
    <t>Del. CDC 167/2018</t>
  </si>
  <si>
    <t>www.caiabruzzo.it/</t>
  </si>
  <si>
    <t>www.caitoscana.it/</t>
  </si>
  <si>
    <t xml:space="preserve">Contributo all'Associazione culturale Monte Cervino, tramite il GR CAI Valle d'Aosta, per l'organizzazione della manifestazione Cervino Cine Mountain Festival 2018 </t>
  </si>
  <si>
    <t>Sezione CAI Pinerolo</t>
  </si>
  <si>
    <t>https://caipinerolo.it</t>
  </si>
  <si>
    <t>Sezione CAI Gioia del Colle</t>
  </si>
  <si>
    <t>del. CDC 173/2018</t>
  </si>
  <si>
    <t>www.caigioiadelcolle.it</t>
  </si>
  <si>
    <t>Sezione CAI di Spoleto</t>
  </si>
  <si>
    <t>Regolamento concessione contributi fondo "Fase ricostruzione Centro Italia"</t>
  </si>
  <si>
    <t>del. CDC 174/2018</t>
  </si>
  <si>
    <t>www.caispoleto.it</t>
  </si>
  <si>
    <t>Regolamento per la concessione di contributi e patrocini</t>
  </si>
  <si>
    <t>del. CDC 175/2018</t>
  </si>
  <si>
    <t>Concessione di un contributo per l'organizzazione del Convegno "Quali limiti all'outdoor", Finale Ligure, 25 novembre 2018</t>
  </si>
  <si>
    <t>del. CDC 178/2018</t>
  </si>
  <si>
    <t>Erogazione di un contributo per la realizzazione di pareti di arrampicata</t>
  </si>
  <si>
    <t>del. CDC 187/2018</t>
  </si>
  <si>
    <t>Sezione CAI Bolzano</t>
  </si>
  <si>
    <t>del. CDC 192/2018</t>
  </si>
  <si>
    <t>www.caibolzano.it</t>
  </si>
  <si>
    <t>del. CDC 193/2018</t>
  </si>
  <si>
    <t>Sezione CAI Ciriè</t>
  </si>
  <si>
    <t>del. CDC 194/2018</t>
  </si>
  <si>
    <t>Sezione CAI Torino</t>
  </si>
  <si>
    <t>Finanziamento del progetto "La Via dei Rochers CAI"</t>
  </si>
  <si>
    <t>del. CDC 196/2018</t>
  </si>
  <si>
    <t>www.caitorino.it</t>
  </si>
  <si>
    <t>Sezione CAI Val di Zoldo</t>
  </si>
  <si>
    <t>del. CDC 201/2018</t>
  </si>
  <si>
    <t>www.valdizoldo.net </t>
  </si>
  <si>
    <t>Concessione di un contributo quale sostegno alla spedizione alpinistica - esplorativa in Antartide</t>
  </si>
  <si>
    <t>del. CDC 202/2018</t>
  </si>
  <si>
    <t>Concessione di un contributo a sostegno dell'organizzazione della festa di inaugurazione del Villaggio degli Alpinisti</t>
  </si>
  <si>
    <t>Sezione nazionale CAI Associazione Guide Alpine Italiane (AGAI)</t>
  </si>
  <si>
    <t>Concessione in comodato d'uso per l'anno 2019 di n. 2 locali presso la Sede centrale CAI</t>
  </si>
  <si>
    <t>Uso gratuito con obbligo di corresponsione di un contributo forfettario per la partecipazione alle spese di gestione e funzionamento della Sede</t>
  </si>
  <si>
    <t>Regolamento di Amministrazione e Contabilità dell'Ente</t>
  </si>
  <si>
    <t>del. CDC 204/2018</t>
  </si>
  <si>
    <t>www.guidealpine.it</t>
  </si>
  <si>
    <t>Sezione nazionale CAI Club Alpino Accademico Italiano (CAAI)</t>
  </si>
  <si>
    <t>Concessione in comodato d'uso per l'anno 2019 di n. 6 locali presso la Sede centrale CAI</t>
  </si>
  <si>
    <t>Concessione in comodato d'uso per l'anno 2019 di n. 1 locale presso la Sede centrale CAI</t>
  </si>
  <si>
    <t>del. CDC 205/2018</t>
  </si>
  <si>
    <t>del. CDC 206/2018</t>
  </si>
  <si>
    <t>dati aggiornati al 31.12.2018</t>
  </si>
  <si>
    <t>Sezione CAI di Valgermanasca</t>
  </si>
  <si>
    <t>Richiesta accesso Fondo fase ricostruzione Centro Italia</t>
  </si>
  <si>
    <t>Concessione di un contributo a sostegno dell'attività di ricerca sul turismo in Appennino svolta in collaborazione con l'Università degli Studi di Bologna</t>
  </si>
  <si>
    <t>Sezione nazionale CAI Corpo nazionale Soccorso Alpino e Speleologico (CNSAS)</t>
  </si>
  <si>
    <t>Del. Pres 59/2018        Del. CDC 170/2018</t>
  </si>
  <si>
    <t>www.caicirie.it</t>
  </si>
  <si>
    <t>Sezione CAI di San Severino Marche</t>
  </si>
  <si>
    <t>del. CDC 228/2018</t>
  </si>
  <si>
    <t>www.caisanseverinomarche.it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</si>
</sst>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  <numFmt numFmtId="171" formatCode="&quot;€ 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Unicode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8" fontId="44" fillId="33" borderId="10" xfId="0" applyNumberFormat="1" applyFont="1" applyFill="1" applyBorder="1" applyAlignment="1">
      <alignment horizontal="left" vertical="top" wrapText="1"/>
    </xf>
    <xf numFmtId="8" fontId="44" fillId="33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44" fillId="33" borderId="0" xfId="0" applyFont="1" applyFill="1" applyBorder="1" applyAlignment="1">
      <alignment horizontal="left" vertical="top" wrapText="1"/>
    </xf>
    <xf numFmtId="8" fontId="44" fillId="33" borderId="0" xfId="0" applyNumberFormat="1" applyFont="1" applyFill="1" applyBorder="1" applyAlignment="1">
      <alignment vertical="top" wrapText="1"/>
    </xf>
    <xf numFmtId="8" fontId="44" fillId="33" borderId="0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36" applyFont="1" applyFill="1" applyBorder="1" applyAlignment="1" applyProtection="1">
      <alignment horizontal="left" vertical="top" wrapText="1"/>
      <protection/>
    </xf>
    <xf numFmtId="0" fontId="43" fillId="0" borderId="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8" fontId="44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ai.it/fileadmin/documenti/contatti/11._COMMISSIONE_CENTRALE_PER_LA_SPELEOLOGIA.pdf" TargetMode="External" /><Relationship Id="rId3" Type="http://schemas.openxmlformats.org/officeDocument/2006/relationships/hyperlink" Target="http://www.cai.it/fileadmin/documenti/contatti/11._COMMISSIONE_CENTRALE_PER_LA_SPELEOLOGIA.pdf" TargetMode="External" /><Relationship Id="rId4" Type="http://schemas.openxmlformats.org/officeDocument/2006/relationships/hyperlink" Target="http://www.cai.it/fileadmin/documenti/contatti/12._COMMISSIONE_NAZIONALE_SCUOLE_DI_ALPINISMO.pdf" TargetMode="External" /><Relationship Id="rId5" Type="http://schemas.openxmlformats.org/officeDocument/2006/relationships/hyperlink" Target="http://www.cai.it/fileadmin/documenti/contatti/12._COMMISSIONE_NAZIONALE_SCUOLE_DI_ALPINISMO.pdf" TargetMode="External" /><Relationship Id="rId6" Type="http://schemas.openxmlformats.org/officeDocument/2006/relationships/hyperlink" Target="\\caiserver2k8\cai\AOO\SEGR_GEN\Contatti%20internet%20-%20intranet%20pagine%20modificabili%20per%20aggiornamenti\pdf\13.%20COMMISSIONE%20CENTRALE%20PER%20LA%20TUTELA%20DELL'AMBIENTE%20MONTANO.pdf" TargetMode="External" /><Relationship Id="rId7" Type="http://schemas.openxmlformats.org/officeDocument/2006/relationships/hyperlink" Target="\\caiserver2k8\cai\AOO\SEGR_GEN\Contatti%20internet%20-%20intranet%20pagine%20modificabili%20per%20aggiornamenti\pdf\13.%20COMMISSIONE%20CENTRALE%20PER%20LA%20TUTELA%20DELL'AMBIENTE%20MONTANO.pdf" TargetMode="External" /><Relationship Id="rId8" Type="http://schemas.openxmlformats.org/officeDocument/2006/relationships/hyperlink" Target="http://www.cai.it/fileadmin/documenti/contatti/14._COMMISSIONE_CENTRALE_RIFUGI_E_OPERE_ALPINE.pdf" TargetMode="External" /><Relationship Id="rId9" Type="http://schemas.openxmlformats.org/officeDocument/2006/relationships/hyperlink" Target="http://www.cai.it/fileadmin/documenti/contatti/14._COMMISSIONE_CENTRALE_RIFUGI_E_OPERE_ALPINE.pdf" TargetMode="External" /><Relationship Id="rId10" Type="http://schemas.openxmlformats.org/officeDocument/2006/relationships/hyperlink" Target="http://www.cai.it/fileadmin/documenti/contatti/11._COMMISSIONE_CENTRALE_PER_LA_SPELEOLOGIA.pdf" TargetMode="External" /><Relationship Id="rId11" Type="http://schemas.openxmlformats.org/officeDocument/2006/relationships/hyperlink" Target="http://www.cai.it/fileadmin/documenti/contatti/11._COMMISSIONE_CENTRALE_PER_LA_SPELEOLOGIA.pdf" TargetMode="External" /><Relationship Id="rId12" Type="http://schemas.openxmlformats.org/officeDocument/2006/relationships/hyperlink" Target="http://www.cai.it/fileadmin/documenti/contatti/12._COMMISSIONE_NAZIONALE_SCUOLE_DI_ALPINISMO.pdf" TargetMode="External" /><Relationship Id="rId13" Type="http://schemas.openxmlformats.org/officeDocument/2006/relationships/hyperlink" Target="http://www.cai.it/fileadmin/documenti/contatti/12._COMMISSIONE_NAZIONALE_SCUOLE_DI_ALPINISMO.pdf" TargetMode="External" /><Relationship Id="rId14" Type="http://schemas.openxmlformats.org/officeDocument/2006/relationships/hyperlink" Target="\\caiserver2k8\cai\AOO\SEGR_GEN\Contatti%20internet%20-%20intranet%20pagine%20modificabili%20per%20aggiornamenti\pdf\13.%20COMMISSIONE%20CENTRALE%20PER%20LA%20TUTELA%20DELL'AMBIENTE%20MONTANO.pdf" TargetMode="External" /><Relationship Id="rId15" Type="http://schemas.openxmlformats.org/officeDocument/2006/relationships/hyperlink" Target="\\caiserver2k8\cai\AOO\SEGR_GEN\Contatti%20internet%20-%20intranet%20pagine%20modificabili%20per%20aggiornamenti\pdf\13.%20COMMISSIONE%20CENTRALE%20PER%20LA%20TUTELA%20DELL'AMBIENTE%20MONTANO.pdf" TargetMode="External" /><Relationship Id="rId16" Type="http://schemas.openxmlformats.org/officeDocument/2006/relationships/hyperlink" Target="http://www.cai.it/fileadmin/documenti/contatti/14._COMMISSIONE_CENTRALE_RIFUGI_E_OPERE_ALPINE.pdf" TargetMode="External" /><Relationship Id="rId17" Type="http://schemas.openxmlformats.org/officeDocument/2006/relationships/hyperlink" Target="http://www.cai.it/fileadmin/documenti/contatti/14._COMMISSIONE_CENTRALE_RIFUGI_E_OPERE_ALPIN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95250</xdr:rowOff>
    </xdr:to>
    <xdr:pic>
      <xdr:nvPicPr>
        <xdr:cNvPr id="1" name="Picture 2" descr="http://www.cai.it/typo3/sysext/rtehtmlarea/res/accessibilityicons/img/download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499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95250</xdr:rowOff>
    </xdr:to>
    <xdr:pic>
      <xdr:nvPicPr>
        <xdr:cNvPr id="2" name="Picture 3" descr="http://www.cai.it/typo3/sysext/rtehtmlarea/res/accessibilityicons/img/download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499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95250</xdr:rowOff>
    </xdr:to>
    <xdr:pic>
      <xdr:nvPicPr>
        <xdr:cNvPr id="3" name="Picture 4" descr="http://www.cai.it/typo3/sysext/rtehtmlarea/res/accessibilityicons/img/download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499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133350</xdr:colOff>
      <xdr:row>42</xdr:row>
      <xdr:rowOff>95250</xdr:rowOff>
    </xdr:to>
    <xdr:pic>
      <xdr:nvPicPr>
        <xdr:cNvPr id="4" name="Picture 5" descr="http://www.cai.it/typo3/sysext/rtehtmlarea/res/accessibilityicons/img/download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4997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133350</xdr:colOff>
      <xdr:row>138</xdr:row>
      <xdr:rowOff>95250</xdr:rowOff>
    </xdr:to>
    <xdr:pic>
      <xdr:nvPicPr>
        <xdr:cNvPr id="5" name="Picture 2" descr="http://www.cai.it/typo3/sysext/rtehtmlarea/res/accessibilityicons/img/download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09186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133350</xdr:colOff>
      <xdr:row>138</xdr:row>
      <xdr:rowOff>95250</xdr:rowOff>
    </xdr:to>
    <xdr:pic>
      <xdr:nvPicPr>
        <xdr:cNvPr id="6" name="Picture 3" descr="http://www.cai.it/typo3/sysext/rtehtmlarea/res/accessibilityicons/img/download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09186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133350</xdr:colOff>
      <xdr:row>138</xdr:row>
      <xdr:rowOff>95250</xdr:rowOff>
    </xdr:to>
    <xdr:pic>
      <xdr:nvPicPr>
        <xdr:cNvPr id="7" name="Picture 4" descr="http://www.cai.it/typo3/sysext/rtehtmlarea/res/accessibilityicons/img/download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09186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133350</xdr:colOff>
      <xdr:row>138</xdr:row>
      <xdr:rowOff>95250</xdr:rowOff>
    </xdr:to>
    <xdr:pic>
      <xdr:nvPicPr>
        <xdr:cNvPr id="8" name="Picture 5" descr="http://www.cai.it/typo3/sysext/rtehtmlarea/res/accessibilityicons/img/download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09186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ardegna.it/" TargetMode="External" /><Relationship Id="rId2" Type="http://schemas.openxmlformats.org/officeDocument/2006/relationships/hyperlink" Target="http://www.sondriofestival.it/" TargetMode="External" /><Relationship Id="rId3" Type="http://schemas.openxmlformats.org/officeDocument/2006/relationships/hyperlink" Target="http://www.club-arc-alpin.eu/index.php?id=3" TargetMode="External" /><Relationship Id="rId4" Type="http://schemas.openxmlformats.org/officeDocument/2006/relationships/hyperlink" Target="http://www.museomontagna.org/it/home/index.php" TargetMode="External" /><Relationship Id="rId5" Type="http://schemas.openxmlformats.org/officeDocument/2006/relationships/hyperlink" Target="http://www.dba.it/cai/cai-presentazione.htm" TargetMode="External" /><Relationship Id="rId6" Type="http://schemas.openxmlformats.org/officeDocument/2006/relationships/hyperlink" Target="http://www.fondazionedolomitiunesco.org/" TargetMode="External" /><Relationship Id="rId7" Type="http://schemas.openxmlformats.org/officeDocument/2006/relationships/hyperlink" Target="http://www.trentofestival.it/" TargetMode="External" /><Relationship Id="rId8" Type="http://schemas.openxmlformats.org/officeDocument/2006/relationships/hyperlink" Target="http://www.societaitalianamedicinadimontagna.it/" TargetMode="External" /><Relationship Id="rId9" Type="http://schemas.openxmlformats.org/officeDocument/2006/relationships/hyperlink" Target="http://www.parks.it/federparchi/index.php" TargetMode="External" /><Relationship Id="rId10" Type="http://schemas.openxmlformats.org/officeDocument/2006/relationships/hyperlink" Target="http://www.uni.com/" TargetMode="External" /><Relationship Id="rId11" Type="http://schemas.openxmlformats.org/officeDocument/2006/relationships/hyperlink" Target="http://www.alpine-rescue.org/xCMS5/WebObjects/nexus5.woa/wa/icar?menuid=1063" TargetMode="External" /><Relationship Id="rId12" Type="http://schemas.openxmlformats.org/officeDocument/2006/relationships/hyperlink" Target="http://www.pro-mont-blanc.org/" TargetMode="External" /><Relationship Id="rId13" Type="http://schemas.openxmlformats.org/officeDocument/2006/relationships/hyperlink" Target="http://www.alpinenetwork.org/" TargetMode="External" /><Relationship Id="rId14" Type="http://schemas.openxmlformats.org/officeDocument/2006/relationships/hyperlink" Target="http://www.caisardegna.it/" TargetMode="External" /><Relationship Id="rId15" Type="http://schemas.openxmlformats.org/officeDocument/2006/relationships/hyperlink" Target="https://www.bing.com/search?q=cai+sanremo&amp;src=IE-SearchBox&amp;FORM=IENTSR" TargetMode="External" /><Relationship Id="rId16" Type="http://schemas.openxmlformats.org/officeDocument/2006/relationships/hyperlink" Target="https://www.bing.com/search?q=sanremo+cai&amp;src=IE-SearchBox&amp;FORM=IENTTR&amp;conversationid=" TargetMode="External" /><Relationship Id="rId17" Type="http://schemas.openxmlformats.org/officeDocument/2006/relationships/hyperlink" Target="https://www.bing.com/search?q=venezia+cai&amp;qs=n&amp;form=QBRE&amp;sp=-1&amp;pq=venezia+cai&amp;sc=8-11&amp;sk=&amp;cvid=E0EDE8A5810A40CB8191BF9A3E46AA3D" TargetMode="External" /><Relationship Id="rId18" Type="http://schemas.openxmlformats.org/officeDocument/2006/relationships/hyperlink" Target="https://www.bing.com/search?q=domossola+cai&amp;qs=n&amp;form=QBRE&amp;sp=-1&amp;pq=domossolacai&amp;sc=0-12&amp;sk=&amp;cvid=58E778A60AF5411685531385DFCB74FA" TargetMode="External" /><Relationship Id="rId19" Type="http://schemas.openxmlformats.org/officeDocument/2006/relationships/hyperlink" Target="https://www.bing.com/search?q=biella+cai&amp;qs=n&amp;form=QBRE&amp;sp=-1&amp;pq=biella+cai&amp;sc=8-10&amp;sk=&amp;cvid=C5084A1E2062477D87954F77165B02A7" TargetMode="External" /><Relationship Id="rId20" Type="http://schemas.openxmlformats.org/officeDocument/2006/relationships/hyperlink" Target="https://www.bing.com/search?q=milano+cai&amp;qs=n&amp;form=QBRE&amp;sp=-1&amp;pq=milano+cai&amp;sc=8-10&amp;sk=&amp;cvid=D72A479906D04925B9ED3311205D0355" TargetMode="External" /><Relationship Id="rId21" Type="http://schemas.openxmlformats.org/officeDocument/2006/relationships/hyperlink" Target="https://www.bing.com/search?q=uget+torino+cai&amp;qs=n&amp;form=QBRE&amp;sp=-1&amp;pq=uget+torino+cai&amp;sc=0-15&amp;sk=&amp;cvid=24546E8690654B40AA392BFEE8F67C59" TargetMode="External" /><Relationship Id="rId22" Type="http://schemas.openxmlformats.org/officeDocument/2006/relationships/hyperlink" Target="https://www.bing.com/search?q=lucca+cai&amp;qs=n&amp;form=QBRE&amp;sp=-1&amp;pq=lucca+cai&amp;sc=8-9&amp;sk=&amp;cvid=2E1A53783BA44B57B2A65357A2001F16" TargetMode="External" /><Relationship Id="rId23" Type="http://schemas.openxmlformats.org/officeDocument/2006/relationships/hyperlink" Target="https://www.bing.com/search?q=mestre+cai&amp;qs=n&amp;form=QBRE&amp;sp=-1&amp;pq=mestre+cai&amp;sc=8-10&amp;sk=&amp;cvid=7650270CB2274A16A841FB38D2E372AC" TargetMode="External" /><Relationship Id="rId24" Type="http://schemas.openxmlformats.org/officeDocument/2006/relationships/hyperlink" Target="https://www.bing.com/search?q=varallo+cai&amp;qs=n&amp;form=QBRE&amp;sp=-1&amp;pq=varallo+cai&amp;sc=8-11&amp;sk=&amp;cvid=10ADD2F1229F4DB3B10167D21AD34229" TargetMode="External" /><Relationship Id="rId25" Type="http://schemas.openxmlformats.org/officeDocument/2006/relationships/hyperlink" Target="https://www.bing.com/search?q=saf+udine+cai&amp;qs=n&amp;form=QBRE&amp;sp=-1&amp;pq=saf+udine+cai&amp;sc=3-13&amp;sk=&amp;cvid=B6CC347818634539A2C3A00667B5C32D" TargetMode="External" /><Relationship Id="rId26" Type="http://schemas.openxmlformats.org/officeDocument/2006/relationships/hyperlink" Target="https://www.bing.com/search?q=valgermanasca+cai&amp;qs=n&amp;form=QBRE&amp;sp=-1&amp;pq=valgermanasca+cai&amp;sc=0-17&amp;sk=&amp;cvid=C99A968014424A8D948CD17FA3FB90A1" TargetMode="External" /><Relationship Id="rId27" Type="http://schemas.openxmlformats.org/officeDocument/2006/relationships/hyperlink" Target="https://www.bing.com/search?q=verona+cai&amp;qs=n&amp;form=QBRE&amp;sp=-1&amp;pq=verona+cai&amp;sc=8-10&amp;sk=&amp;cvid=04F3E6B27D204E20B1BC7D354FE6D53B" TargetMode="External" /><Relationship Id="rId28" Type="http://schemas.openxmlformats.org/officeDocument/2006/relationships/hyperlink" Target="https://www.bing.com/search?q=ivrea+cai&amp;qs=n&amp;form=QBRE&amp;sp=-1&amp;pq=ivrea+cai&amp;sc=8-9&amp;sk=&amp;cvid=2203A8DAC724460B8F20A66473B135EC" TargetMode="External" /><Relationship Id="rId29" Type="http://schemas.openxmlformats.org/officeDocument/2006/relationships/hyperlink" Target="https://www.bing.com/search?q=auronzo+di+cadore+cai&amp;qs=n&amp;form=QBRE&amp;sp=-1&amp;pq=auronzo+di+cadore+cai&amp;sc=8-21&amp;sk=&amp;cvid=870A33DE6FDF41E883DACC468563B276" TargetMode="External" /><Relationship Id="rId30" Type="http://schemas.openxmlformats.org/officeDocument/2006/relationships/hyperlink" Target="https://www.bing.com/search?q=milano++cai&amp;qs=n&amp;form=QBRE&amp;sp=-1&amp;pq=milano+cai&amp;sc=8-10&amp;sk=&amp;cvid=D317CD5F70DB464B94AC1F15390CA193" TargetMode="External" /><Relationship Id="rId31" Type="http://schemas.openxmlformats.org/officeDocument/2006/relationships/hyperlink" Target="https://www.bing.com/search?q=belluno+cai&amp;qs=n&amp;form=QBRE&amp;sp=-1&amp;pq=belluno+cai&amp;sc=8-11&amp;sk=&amp;cvid=D5E494A075B34732807E8D3E97332107" TargetMode="External" /><Relationship Id="rId32" Type="http://schemas.openxmlformats.org/officeDocument/2006/relationships/hyperlink" Target="https://www.bing.com/search?q=sem+milano+cai&amp;qs=n&amp;form=QBRE&amp;sp=-1&amp;pq=sem+milano+cai&amp;sc=1-14&amp;sk=&amp;cvid=E25BF4D332504FFAA1BB16AF3C70C40D" TargetMode="External" /><Relationship Id="rId33" Type="http://schemas.openxmlformats.org/officeDocument/2006/relationships/hyperlink" Target="https://www.bing.com/search?q=fiume+cai&amp;qs=n&amp;form=QBRE&amp;sp=-1&amp;pq=fiume+cai&amp;sc=8-9&amp;sk=&amp;cvid=6158FA82346D4E59A2CF3CCB52E28805" TargetMode="External" /><Relationship Id="rId34" Type="http://schemas.openxmlformats.org/officeDocument/2006/relationships/hyperlink" Target="https://www.bing.com/search?q=padova+cai&amp;qs=n&amp;form=QBRE&amp;sp=-1&amp;pq=padova+cai&amp;sc=8-10&amp;sk=&amp;cvid=ADA9B628767A45CD953F262B83D0E9F5" TargetMode="External" /><Relationship Id="rId35" Type="http://schemas.openxmlformats.org/officeDocument/2006/relationships/hyperlink" Target="https://www.bing.com/search?q=arona+cai&amp;qs=n&amp;form=QBRE&amp;sp=-1&amp;pq=arona+cai&amp;sc=8-9&amp;sk=&amp;cvid=68F3B46F95734311ADA91E1D1D232E3A" TargetMode="External" /><Relationship Id="rId36" Type="http://schemas.openxmlformats.org/officeDocument/2006/relationships/hyperlink" Target="https://www.bing.com/search?q=uget+vallepellice+cai&amp;qs=n&amp;form=QBRE&amp;sp=-1&amp;pq=uget+vallepellice+cai&amp;sc=0-21&amp;sk=&amp;cvid=17443FE9933548C2BF823B2FEBAE886D" TargetMode="External" /><Relationship Id="rId37" Type="http://schemas.openxmlformats.org/officeDocument/2006/relationships/hyperlink" Target="https://www.bing.com/search?q=agordo+cai&amp;qs=n&amp;form=QBRE&amp;sp=-1&amp;pq=agordo+cai&amp;sc=8-10&amp;sk=&amp;cvid=9D339A4471CA489E843E6F8ECF1831B6" TargetMode="External" /><Relationship Id="rId38" Type="http://schemas.openxmlformats.org/officeDocument/2006/relationships/hyperlink" Target="http://www.caidueville.it/escursioni" TargetMode="External" /><Relationship Id="rId39" Type="http://schemas.openxmlformats.org/officeDocument/2006/relationships/hyperlink" Target="http://www.caiveneto.it/" TargetMode="External" /><Relationship Id="rId40" Type="http://schemas.openxmlformats.org/officeDocument/2006/relationships/hyperlink" Target="http://www.caiveneto.it/" TargetMode="External" /><Relationship Id="rId41" Type="http://schemas.openxmlformats.org/officeDocument/2006/relationships/hyperlink" Target="http://www.caitortona.net/" TargetMode="External" /><Relationship Id="rId42" Type="http://schemas.openxmlformats.org/officeDocument/2006/relationships/hyperlink" Target="http://www.caicastelfranco.it/" TargetMode="External" /><Relationship Id="rId43" Type="http://schemas.openxmlformats.org/officeDocument/2006/relationships/hyperlink" Target="http://www.cai.it/il-cai/le-nostre-eccellenze/centro-di-cinematografia-e-cineteca/" TargetMode="External" /><Relationship Id="rId44" Type="http://schemas.openxmlformats.org/officeDocument/2006/relationships/hyperlink" Target="http://www.cailiguria.it/" TargetMode="External" /><Relationship Id="rId45" Type="http://schemas.openxmlformats.org/officeDocument/2006/relationships/hyperlink" Target="http://www.caivda.it/sito/homepage.asp" TargetMode="External" /><Relationship Id="rId46" Type="http://schemas.openxmlformats.org/officeDocument/2006/relationships/hyperlink" Target="http://www.caiabruzzo.it/" TargetMode="External" /><Relationship Id="rId47" Type="http://schemas.openxmlformats.org/officeDocument/2006/relationships/hyperlink" Target="http://www.caitoscana.it/" TargetMode="External" /><Relationship Id="rId48" Type="http://schemas.openxmlformats.org/officeDocument/2006/relationships/hyperlink" Target="https://www.bing.com/search?q=sanremo+cai&amp;qs=n&amp;form=QBRE&amp;sp=-1&amp;pq=sanremo+ca&amp;sc=8-10&amp;sk=&amp;cvid=2C8044219973416C83809ED3EE838A49" TargetMode="External" /><Relationship Id="rId49" Type="http://schemas.openxmlformats.org/officeDocument/2006/relationships/hyperlink" Target="https://www.bing.com/search?q=pinerolo+cai&amp;qs=n&amp;form=QBRE&amp;sp=-1&amp;pq=pinerolo+cai&amp;sc=8-12&amp;sk=&amp;cvid=AC705B41F8924A8380398F1A0F34A503" TargetMode="External" /><Relationship Id="rId50" Type="http://schemas.openxmlformats.org/officeDocument/2006/relationships/hyperlink" Target="https://www.bing.com/search?q=gioia+del+collecai&amp;qs=n&amp;form=QBRE&amp;sp=-1&amp;pq=gioia+del+collecai&amp;sc=8-18&amp;sk=&amp;cvid=1225D0F6FD6A48138E7F1501EA32BE8B" TargetMode="External" /><Relationship Id="rId51" Type="http://schemas.openxmlformats.org/officeDocument/2006/relationships/hyperlink" Target="http://www.caispoleto.it/" TargetMode="External" /><Relationship Id="rId52" Type="http://schemas.openxmlformats.org/officeDocument/2006/relationships/hyperlink" Target="http://www.cailazio.it/" TargetMode="External" /><Relationship Id="rId53" Type="http://schemas.openxmlformats.org/officeDocument/2006/relationships/hyperlink" Target="http://www.caibolzano.it/" TargetMode="External" /><Relationship Id="rId54" Type="http://schemas.openxmlformats.org/officeDocument/2006/relationships/hyperlink" Target="https://www.bing.com/search?q=cai+agordo&amp;form=IENTHT&amp;mkt=it-it&amp;httpsmsn=1&amp;refig=3a78eec4606747d5d36927fa8ce88d5c&amp;sp=-1&amp;pq=cai+agordo&amp;sc=3-10&amp;qs=n&amp;sk=&amp;cvid=3a78eec4606747d5d36927fa8ce88d5c" TargetMode="External" /><Relationship Id="rId55" Type="http://schemas.openxmlformats.org/officeDocument/2006/relationships/hyperlink" Target="https://www.bing.com/search?q=torino+cai&amp;qs=n&amp;form=QBRE&amp;sp=-1&amp;pq=torino+cai&amp;sc=4-10&amp;sk=&amp;cvid=02FE2DE0B56647CEA95994416912C6A1" TargetMode="External" /><Relationship Id="rId56" Type="http://schemas.openxmlformats.org/officeDocument/2006/relationships/hyperlink" Target="https://www.bing.com/search?q=biella+cai&amp;qs=n&amp;form=QBRE&amp;sp=-1&amp;pq=bie+cai&amp;sc=8-7&amp;sk=&amp;cvid=7A3279B1975543E485ED3073DA557CE5" TargetMode="External" /><Relationship Id="rId57" Type="http://schemas.openxmlformats.org/officeDocument/2006/relationships/hyperlink" Target="https://www.bing.com/search?q=agai+cai&amp;qs=n&amp;form=QBRE&amp;sp=-1&amp;pq=agai+cai&amp;sc=2-8&amp;sk=&amp;cvid=955FF71BE1BA4817803779B417BE355A" TargetMode="External" /><Relationship Id="rId58" Type="http://schemas.openxmlformats.org/officeDocument/2006/relationships/hyperlink" Target="https://www.bing.com/search?q=agai+cai&amp;qs=n&amp;form=QBRE&amp;sp=-1&amp;pq=agai+cai&amp;sc=2-8&amp;sk=&amp;cvid=955FF71BE1BA4817803779B417BE355A" TargetMode="External" /><Relationship Id="rId59" Type="http://schemas.openxmlformats.org/officeDocument/2006/relationships/hyperlink" Target="https://www.bing.com/search?q=agai+cai&amp;qs=n&amp;form=QBRE&amp;sp=-1&amp;pq=agai+cai&amp;sc=2-8&amp;sk=&amp;cvid=955FF71BE1BA4817803779B417BE355A" TargetMode="External" /><Relationship Id="rId60" Type="http://schemas.openxmlformats.org/officeDocument/2006/relationships/hyperlink" Target="http://www.caisanseverinomarche.it/" TargetMode="External" /><Relationship Id="rId61" Type="http://schemas.openxmlformats.org/officeDocument/2006/relationships/drawing" Target="../drawings/drawing1.xm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4"/>
  <sheetViews>
    <sheetView tabSelected="1" zoomScalePageLayoutView="75" workbookViewId="0" topLeftCell="A1">
      <pane ySplit="2" topLeftCell="A213" activePane="bottomLeft" state="frozen"/>
      <selection pane="topLeft" activeCell="A1" sqref="A1"/>
      <selection pane="bottomLeft" activeCell="A1" sqref="A1:H213"/>
    </sheetView>
  </sheetViews>
  <sheetFormatPr defaultColWidth="9.140625" defaultRowHeight="15"/>
  <cols>
    <col min="1" max="1" width="4.00390625" style="1" customWidth="1"/>
    <col min="2" max="2" width="30.8515625" style="1" customWidth="1"/>
    <col min="3" max="3" width="18.28125" style="1" customWidth="1"/>
    <col min="4" max="4" width="13.8515625" style="5" customWidth="1"/>
    <col min="5" max="5" width="15.8515625" style="1" customWidth="1"/>
    <col min="6" max="6" width="15.421875" style="1" customWidth="1"/>
    <col min="7" max="7" width="14.7109375" style="1" customWidth="1"/>
    <col min="8" max="8" width="17.421875" style="1" customWidth="1"/>
    <col min="9" max="16384" width="9.140625" style="1" customWidth="1"/>
  </cols>
  <sheetData>
    <row r="1" spans="1:8" ht="15">
      <c r="A1" s="25" t="s">
        <v>448</v>
      </c>
      <c r="B1" s="26"/>
      <c r="C1" s="26"/>
      <c r="D1" s="26"/>
      <c r="E1" s="26"/>
      <c r="F1" s="26"/>
      <c r="G1" s="26"/>
      <c r="H1" s="26"/>
    </row>
    <row r="2" spans="1:8" ht="103.5" customHeight="1">
      <c r="A2" s="6" t="s">
        <v>0</v>
      </c>
      <c r="B2" s="6" t="s">
        <v>1</v>
      </c>
      <c r="C2" s="6"/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ht="40.5">
      <c r="A3" s="2">
        <v>1</v>
      </c>
      <c r="B3" s="2" t="s">
        <v>7</v>
      </c>
      <c r="C3" s="2" t="s">
        <v>91</v>
      </c>
      <c r="D3" s="4">
        <v>77467</v>
      </c>
      <c r="E3" s="2" t="s">
        <v>89</v>
      </c>
      <c r="F3" s="2" t="s">
        <v>8</v>
      </c>
      <c r="G3" s="2" t="s">
        <v>306</v>
      </c>
      <c r="H3" s="2" t="s">
        <v>9</v>
      </c>
    </row>
    <row r="4" spans="1:8" ht="40.5">
      <c r="A4" s="2">
        <f>A3+1</f>
        <v>2</v>
      </c>
      <c r="B4" s="2" t="s">
        <v>10</v>
      </c>
      <c r="C4" s="2" t="s">
        <v>91</v>
      </c>
      <c r="D4" s="4">
        <v>10000</v>
      </c>
      <c r="E4" s="2" t="s">
        <v>89</v>
      </c>
      <c r="F4" s="2" t="s">
        <v>8</v>
      </c>
      <c r="G4" s="2" t="s">
        <v>306</v>
      </c>
      <c r="H4" s="2" t="s">
        <v>11</v>
      </c>
    </row>
    <row r="5" spans="1:8" ht="27">
      <c r="A5" s="2">
        <f aca="true" t="shared" si="0" ref="A5:A68">A4+1</f>
        <v>3</v>
      </c>
      <c r="B5" s="2" t="s">
        <v>12</v>
      </c>
      <c r="C5" s="2" t="s">
        <v>91</v>
      </c>
      <c r="D5" s="4">
        <v>3500</v>
      </c>
      <c r="E5" s="2" t="s">
        <v>89</v>
      </c>
      <c r="F5" s="2" t="s">
        <v>8</v>
      </c>
      <c r="G5" s="2" t="s">
        <v>306</v>
      </c>
      <c r="H5" s="2" t="s">
        <v>13</v>
      </c>
    </row>
    <row r="6" spans="1:8" ht="27">
      <c r="A6" s="2">
        <f t="shared" si="0"/>
        <v>4</v>
      </c>
      <c r="B6" s="2" t="s">
        <v>14</v>
      </c>
      <c r="C6" s="2" t="s">
        <v>91</v>
      </c>
      <c r="D6" s="4">
        <v>700</v>
      </c>
      <c r="E6" s="2" t="s">
        <v>89</v>
      </c>
      <c r="F6" s="2" t="s">
        <v>8</v>
      </c>
      <c r="G6" s="2" t="s">
        <v>306</v>
      </c>
      <c r="H6" s="2" t="s">
        <v>15</v>
      </c>
    </row>
    <row r="7" spans="1:8" ht="27">
      <c r="A7" s="2">
        <f t="shared" si="0"/>
        <v>5</v>
      </c>
      <c r="B7" s="2" t="s">
        <v>16</v>
      </c>
      <c r="C7" s="2" t="s">
        <v>91</v>
      </c>
      <c r="D7" s="4">
        <v>752</v>
      </c>
      <c r="E7" s="2" t="s">
        <v>89</v>
      </c>
      <c r="F7" s="2" t="s">
        <v>8</v>
      </c>
      <c r="G7" s="2" t="s">
        <v>306</v>
      </c>
      <c r="H7" s="2" t="s">
        <v>17</v>
      </c>
    </row>
    <row r="8" spans="1:8" ht="40.5">
      <c r="A8" s="2">
        <f t="shared" si="0"/>
        <v>6</v>
      </c>
      <c r="B8" s="2" t="s">
        <v>18</v>
      </c>
      <c r="C8" s="2" t="s">
        <v>91</v>
      </c>
      <c r="D8" s="4">
        <v>10200</v>
      </c>
      <c r="E8" s="2" t="s">
        <v>89</v>
      </c>
      <c r="F8" s="2" t="s">
        <v>8</v>
      </c>
      <c r="G8" s="2" t="s">
        <v>306</v>
      </c>
      <c r="H8" s="2" t="s">
        <v>19</v>
      </c>
    </row>
    <row r="9" spans="1:8" ht="56.25" customHeight="1">
      <c r="A9" s="2">
        <f t="shared" si="0"/>
        <v>7</v>
      </c>
      <c r="B9" s="2" t="s">
        <v>20</v>
      </c>
      <c r="C9" s="2" t="s">
        <v>91</v>
      </c>
      <c r="D9" s="4">
        <v>800</v>
      </c>
      <c r="E9" s="2" t="s">
        <v>89</v>
      </c>
      <c r="F9" s="2" t="s">
        <v>8</v>
      </c>
      <c r="G9" s="2" t="s">
        <v>306</v>
      </c>
      <c r="H9" s="2" t="s">
        <v>21</v>
      </c>
    </row>
    <row r="10" spans="1:8" ht="40.5">
      <c r="A10" s="2">
        <f t="shared" si="0"/>
        <v>8</v>
      </c>
      <c r="B10" s="2" t="s">
        <v>22</v>
      </c>
      <c r="C10" s="2" t="s">
        <v>91</v>
      </c>
      <c r="D10" s="4">
        <v>1000</v>
      </c>
      <c r="E10" s="2" t="s">
        <v>89</v>
      </c>
      <c r="F10" s="2" t="s">
        <v>8</v>
      </c>
      <c r="G10" s="2" t="s">
        <v>306</v>
      </c>
      <c r="H10" s="2" t="s">
        <v>23</v>
      </c>
    </row>
    <row r="11" spans="1:8" ht="27">
      <c r="A11" s="2">
        <f t="shared" si="0"/>
        <v>9</v>
      </c>
      <c r="B11" s="2" t="s">
        <v>24</v>
      </c>
      <c r="C11" s="2" t="s">
        <v>91</v>
      </c>
      <c r="D11" s="4">
        <v>13000</v>
      </c>
      <c r="E11" s="2" t="s">
        <v>89</v>
      </c>
      <c r="F11" s="2" t="s">
        <v>8</v>
      </c>
      <c r="G11" s="2" t="s">
        <v>306</v>
      </c>
      <c r="H11" s="2" t="s">
        <v>25</v>
      </c>
    </row>
    <row r="12" spans="1:8" ht="27">
      <c r="A12" s="2">
        <f t="shared" si="0"/>
        <v>10</v>
      </c>
      <c r="B12" s="2" t="s">
        <v>26</v>
      </c>
      <c r="C12" s="2" t="s">
        <v>91</v>
      </c>
      <c r="D12" s="4">
        <v>500</v>
      </c>
      <c r="E12" s="2" t="s">
        <v>89</v>
      </c>
      <c r="F12" s="2" t="s">
        <v>8</v>
      </c>
      <c r="G12" s="2" t="s">
        <v>306</v>
      </c>
      <c r="H12" s="2" t="s">
        <v>27</v>
      </c>
    </row>
    <row r="13" spans="1:8" ht="27">
      <c r="A13" s="2">
        <f t="shared" si="0"/>
        <v>11</v>
      </c>
      <c r="B13" s="2" t="s">
        <v>28</v>
      </c>
      <c r="C13" s="2" t="s">
        <v>91</v>
      </c>
      <c r="D13" s="4">
        <v>1098</v>
      </c>
      <c r="E13" s="2" t="s">
        <v>89</v>
      </c>
      <c r="F13" s="2" t="s">
        <v>8</v>
      </c>
      <c r="G13" s="2" t="s">
        <v>306</v>
      </c>
      <c r="H13" s="2" t="s">
        <v>29</v>
      </c>
    </row>
    <row r="14" spans="1:8" ht="27">
      <c r="A14" s="2">
        <f t="shared" si="0"/>
        <v>12</v>
      </c>
      <c r="B14" s="2" t="s">
        <v>30</v>
      </c>
      <c r="C14" s="2" t="s">
        <v>91</v>
      </c>
      <c r="D14" s="4">
        <v>3000</v>
      </c>
      <c r="E14" s="2" t="s">
        <v>89</v>
      </c>
      <c r="F14" s="2" t="s">
        <v>8</v>
      </c>
      <c r="G14" s="2" t="s">
        <v>306</v>
      </c>
      <c r="H14" s="2" t="s">
        <v>31</v>
      </c>
    </row>
    <row r="15" spans="1:8" ht="40.5">
      <c r="A15" s="2">
        <f t="shared" si="0"/>
        <v>13</v>
      </c>
      <c r="B15" s="2" t="s">
        <v>32</v>
      </c>
      <c r="C15" s="2" t="s">
        <v>91</v>
      </c>
      <c r="D15" s="4">
        <v>200</v>
      </c>
      <c r="E15" s="2" t="s">
        <v>89</v>
      </c>
      <c r="F15" s="2" t="s">
        <v>8</v>
      </c>
      <c r="G15" s="2" t="s">
        <v>306</v>
      </c>
      <c r="H15" s="2" t="s">
        <v>33</v>
      </c>
    </row>
    <row r="16" spans="1:8" ht="27">
      <c r="A16" s="2">
        <f t="shared" si="0"/>
        <v>14</v>
      </c>
      <c r="B16" s="2" t="s">
        <v>34</v>
      </c>
      <c r="C16" s="2" t="s">
        <v>91</v>
      </c>
      <c r="D16" s="4">
        <v>36200</v>
      </c>
      <c r="E16" s="2" t="s">
        <v>89</v>
      </c>
      <c r="F16" s="2" t="s">
        <v>8</v>
      </c>
      <c r="G16" s="2" t="s">
        <v>306</v>
      </c>
      <c r="H16" s="2" t="s">
        <v>35</v>
      </c>
    </row>
    <row r="17" spans="1:8" ht="40.5">
      <c r="A17" s="2">
        <f t="shared" si="0"/>
        <v>15</v>
      </c>
      <c r="B17" s="2" t="s">
        <v>36</v>
      </c>
      <c r="C17" s="2" t="s">
        <v>88</v>
      </c>
      <c r="D17" s="4">
        <v>25000</v>
      </c>
      <c r="E17" s="2" t="s">
        <v>89</v>
      </c>
      <c r="F17" s="2" t="s">
        <v>8</v>
      </c>
      <c r="G17" s="2" t="s">
        <v>306</v>
      </c>
      <c r="H17" s="2" t="s">
        <v>37</v>
      </c>
    </row>
    <row r="18" spans="1:15" ht="40.5">
      <c r="A18" s="2">
        <f t="shared" si="0"/>
        <v>16</v>
      </c>
      <c r="B18" s="2" t="s">
        <v>38</v>
      </c>
      <c r="C18" s="2" t="s">
        <v>88</v>
      </c>
      <c r="D18" s="4">
        <v>85000</v>
      </c>
      <c r="E18" s="2" t="s">
        <v>89</v>
      </c>
      <c r="F18" s="2" t="s">
        <v>8</v>
      </c>
      <c r="G18" s="2" t="s">
        <v>306</v>
      </c>
      <c r="H18" s="2" t="s">
        <v>39</v>
      </c>
      <c r="I18" s="2"/>
      <c r="J18" s="2"/>
      <c r="K18" s="4"/>
      <c r="L18" s="2"/>
      <c r="M18" s="2"/>
      <c r="N18" s="2"/>
      <c r="O18" s="2"/>
    </row>
    <row r="19" spans="1:8" ht="27">
      <c r="A19" s="2">
        <f t="shared" si="0"/>
        <v>17</v>
      </c>
      <c r="B19" s="2" t="s">
        <v>92</v>
      </c>
      <c r="C19" s="2" t="s">
        <v>106</v>
      </c>
      <c r="D19" s="4">
        <v>50700</v>
      </c>
      <c r="E19" s="2" t="s">
        <v>89</v>
      </c>
      <c r="F19" s="2" t="s">
        <v>8</v>
      </c>
      <c r="G19" s="2" t="s">
        <v>108</v>
      </c>
      <c r="H19" s="2" t="s">
        <v>109</v>
      </c>
    </row>
    <row r="20" spans="1:8" ht="54">
      <c r="A20" s="2">
        <f t="shared" si="0"/>
        <v>18</v>
      </c>
      <c r="B20" s="2" t="s">
        <v>103</v>
      </c>
      <c r="C20" s="2" t="s">
        <v>106</v>
      </c>
      <c r="D20" s="4">
        <v>38037</v>
      </c>
      <c r="E20" s="2" t="s">
        <v>89</v>
      </c>
      <c r="F20" s="2" t="s">
        <v>8</v>
      </c>
      <c r="G20" s="2" t="s">
        <v>108</v>
      </c>
      <c r="H20" s="2" t="s">
        <v>110</v>
      </c>
    </row>
    <row r="21" spans="1:8" ht="27">
      <c r="A21" s="2">
        <f t="shared" si="0"/>
        <v>19</v>
      </c>
      <c r="B21" s="2" t="s">
        <v>96</v>
      </c>
      <c r="C21" s="2" t="s">
        <v>106</v>
      </c>
      <c r="D21" s="4">
        <v>39400</v>
      </c>
      <c r="E21" s="2" t="s">
        <v>89</v>
      </c>
      <c r="F21" s="2" t="s">
        <v>8</v>
      </c>
      <c r="G21" s="2" t="s">
        <v>108</v>
      </c>
      <c r="H21" s="2" t="s">
        <v>111</v>
      </c>
    </row>
    <row r="22" spans="1:8" ht="40.5">
      <c r="A22" s="2">
        <f t="shared" si="0"/>
        <v>20</v>
      </c>
      <c r="B22" s="2" t="s">
        <v>94</v>
      </c>
      <c r="C22" s="2" t="s">
        <v>106</v>
      </c>
      <c r="D22" s="4">
        <v>153150</v>
      </c>
      <c r="E22" s="2" t="s">
        <v>89</v>
      </c>
      <c r="F22" s="2" t="s">
        <v>8</v>
      </c>
      <c r="G22" s="2" t="s">
        <v>108</v>
      </c>
      <c r="H22" s="2" t="s">
        <v>112</v>
      </c>
    </row>
    <row r="23" spans="1:8" ht="27">
      <c r="A23" s="2">
        <f t="shared" si="0"/>
        <v>21</v>
      </c>
      <c r="B23" s="2" t="s">
        <v>95</v>
      </c>
      <c r="C23" s="2" t="s">
        <v>106</v>
      </c>
      <c r="D23" s="4">
        <v>75400</v>
      </c>
      <c r="E23" s="2" t="s">
        <v>89</v>
      </c>
      <c r="F23" s="2" t="s">
        <v>8</v>
      </c>
      <c r="G23" s="2" t="s">
        <v>108</v>
      </c>
      <c r="H23" s="2" t="s">
        <v>113</v>
      </c>
    </row>
    <row r="24" spans="1:8" ht="27">
      <c r="A24" s="2">
        <f t="shared" si="0"/>
        <v>22</v>
      </c>
      <c r="B24" s="2" t="s">
        <v>93</v>
      </c>
      <c r="C24" s="2" t="s">
        <v>106</v>
      </c>
      <c r="D24" s="4">
        <v>66832.86</v>
      </c>
      <c r="E24" s="2" t="s">
        <v>89</v>
      </c>
      <c r="F24" s="2" t="s">
        <v>8</v>
      </c>
      <c r="G24" s="2" t="s">
        <v>108</v>
      </c>
      <c r="H24" s="2" t="s">
        <v>114</v>
      </c>
    </row>
    <row r="25" spans="1:8" ht="27">
      <c r="A25" s="2">
        <f t="shared" si="0"/>
        <v>23</v>
      </c>
      <c r="B25" s="2" t="s">
        <v>97</v>
      </c>
      <c r="C25" s="2" t="s">
        <v>106</v>
      </c>
      <c r="D25" s="4">
        <v>10100</v>
      </c>
      <c r="E25" s="2" t="s">
        <v>89</v>
      </c>
      <c r="F25" s="2" t="s">
        <v>8</v>
      </c>
      <c r="G25" s="2" t="s">
        <v>108</v>
      </c>
      <c r="H25" s="2" t="s">
        <v>115</v>
      </c>
    </row>
    <row r="26" spans="1:8" ht="27">
      <c r="A26" s="2">
        <f t="shared" si="0"/>
        <v>24</v>
      </c>
      <c r="B26" s="2" t="s">
        <v>98</v>
      </c>
      <c r="C26" s="2" t="s">
        <v>106</v>
      </c>
      <c r="D26" s="4">
        <v>3000</v>
      </c>
      <c r="E26" s="2" t="s">
        <v>89</v>
      </c>
      <c r="F26" s="2" t="s">
        <v>8</v>
      </c>
      <c r="G26" s="2" t="s">
        <v>108</v>
      </c>
      <c r="H26" s="2" t="s">
        <v>116</v>
      </c>
    </row>
    <row r="27" spans="1:8" ht="27">
      <c r="A27" s="2">
        <f t="shared" si="0"/>
        <v>25</v>
      </c>
      <c r="B27" s="2" t="s">
        <v>100</v>
      </c>
      <c r="C27" s="2" t="s">
        <v>106</v>
      </c>
      <c r="D27" s="4">
        <v>213705</v>
      </c>
      <c r="E27" s="2" t="s">
        <v>89</v>
      </c>
      <c r="F27" s="2" t="s">
        <v>8</v>
      </c>
      <c r="G27" s="2" t="s">
        <v>108</v>
      </c>
      <c r="H27" s="2" t="s">
        <v>117</v>
      </c>
    </row>
    <row r="28" spans="1:8" ht="27">
      <c r="A28" s="2">
        <f t="shared" si="0"/>
        <v>26</v>
      </c>
      <c r="B28" s="2" t="s">
        <v>99</v>
      </c>
      <c r="C28" s="2" t="s">
        <v>106</v>
      </c>
      <c r="D28" s="4">
        <v>85000</v>
      </c>
      <c r="E28" s="2" t="s">
        <v>89</v>
      </c>
      <c r="F28" s="2" t="s">
        <v>8</v>
      </c>
      <c r="G28" s="2" t="s">
        <v>108</v>
      </c>
      <c r="H28" s="2" t="s">
        <v>118</v>
      </c>
    </row>
    <row r="29" spans="1:8" ht="27">
      <c r="A29" s="2">
        <f t="shared" si="0"/>
        <v>27</v>
      </c>
      <c r="B29" s="2" t="s">
        <v>107</v>
      </c>
      <c r="C29" s="2" t="s">
        <v>106</v>
      </c>
      <c r="D29" s="4">
        <v>60000</v>
      </c>
      <c r="E29" s="2" t="s">
        <v>89</v>
      </c>
      <c r="F29" s="2" t="s">
        <v>8</v>
      </c>
      <c r="G29" s="2" t="s">
        <v>108</v>
      </c>
      <c r="H29" s="2" t="s">
        <v>119</v>
      </c>
    </row>
    <row r="30" spans="1:8" ht="27">
      <c r="A30" s="2">
        <f t="shared" si="0"/>
        <v>28</v>
      </c>
      <c r="B30" s="2" t="s">
        <v>101</v>
      </c>
      <c r="C30" s="2" t="s">
        <v>106</v>
      </c>
      <c r="D30" s="4">
        <v>39500</v>
      </c>
      <c r="E30" s="2" t="s">
        <v>89</v>
      </c>
      <c r="F30" s="2" t="s">
        <v>8</v>
      </c>
      <c r="G30" s="2" t="s">
        <v>108</v>
      </c>
      <c r="H30" s="2" t="s">
        <v>120</v>
      </c>
    </row>
    <row r="31" spans="1:8" ht="27">
      <c r="A31" s="2">
        <f t="shared" si="0"/>
        <v>29</v>
      </c>
      <c r="B31" s="2" t="s">
        <v>102</v>
      </c>
      <c r="C31" s="2" t="s">
        <v>106</v>
      </c>
      <c r="D31" s="4">
        <v>50850</v>
      </c>
      <c r="E31" s="2" t="s">
        <v>89</v>
      </c>
      <c r="F31" s="2" t="s">
        <v>8</v>
      </c>
      <c r="G31" s="2" t="s">
        <v>108</v>
      </c>
      <c r="H31" s="2" t="s">
        <v>121</v>
      </c>
    </row>
    <row r="32" spans="1:8" ht="27">
      <c r="A32" s="2">
        <f t="shared" si="0"/>
        <v>30</v>
      </c>
      <c r="B32" s="2" t="s">
        <v>104</v>
      </c>
      <c r="C32" s="2" t="s">
        <v>106</v>
      </c>
      <c r="D32" s="4">
        <v>37600</v>
      </c>
      <c r="E32" s="2" t="s">
        <v>89</v>
      </c>
      <c r="F32" s="2" t="s">
        <v>8</v>
      </c>
      <c r="G32" s="2" t="s">
        <v>108</v>
      </c>
      <c r="H32" s="2" t="s">
        <v>122</v>
      </c>
    </row>
    <row r="33" spans="1:8" ht="27">
      <c r="A33" s="2">
        <f t="shared" si="0"/>
        <v>31</v>
      </c>
      <c r="B33" s="2" t="s">
        <v>105</v>
      </c>
      <c r="C33" s="2" t="s">
        <v>106</v>
      </c>
      <c r="D33" s="4">
        <v>68018</v>
      </c>
      <c r="E33" s="2" t="s">
        <v>89</v>
      </c>
      <c r="F33" s="2" t="s">
        <v>8</v>
      </c>
      <c r="G33" s="2" t="s">
        <v>108</v>
      </c>
      <c r="H33" s="2" t="s">
        <v>123</v>
      </c>
    </row>
    <row r="34" spans="1:8" ht="40.5">
      <c r="A34" s="2">
        <f>A33+1</f>
        <v>32</v>
      </c>
      <c r="B34" s="2" t="s">
        <v>40</v>
      </c>
      <c r="C34" s="2" t="s">
        <v>88</v>
      </c>
      <c r="D34" s="22">
        <v>8222.42</v>
      </c>
      <c r="E34" s="2" t="s">
        <v>89</v>
      </c>
      <c r="F34" s="2" t="s">
        <v>8</v>
      </c>
      <c r="G34" s="2" t="s">
        <v>90</v>
      </c>
      <c r="H34" s="2" t="s">
        <v>41</v>
      </c>
    </row>
    <row r="35" spans="1:8" ht="40.5">
      <c r="A35" s="2">
        <f t="shared" si="0"/>
        <v>33</v>
      </c>
      <c r="B35" s="2" t="s">
        <v>42</v>
      </c>
      <c r="C35" s="2" t="s">
        <v>88</v>
      </c>
      <c r="D35" s="22">
        <v>25569.8</v>
      </c>
      <c r="E35" s="2" t="s">
        <v>89</v>
      </c>
      <c r="F35" s="2" t="s">
        <v>8</v>
      </c>
      <c r="G35" s="2" t="s">
        <v>90</v>
      </c>
      <c r="H35" s="2" t="s">
        <v>249</v>
      </c>
    </row>
    <row r="36" spans="1:8" ht="40.5">
      <c r="A36" s="2">
        <f t="shared" si="0"/>
        <v>34</v>
      </c>
      <c r="B36" s="2" t="s">
        <v>43</v>
      </c>
      <c r="C36" s="2" t="s">
        <v>88</v>
      </c>
      <c r="D36" s="22">
        <v>3943.79</v>
      </c>
      <c r="E36" s="2" t="s">
        <v>89</v>
      </c>
      <c r="F36" s="2" t="s">
        <v>8</v>
      </c>
      <c r="G36" s="2" t="s">
        <v>90</v>
      </c>
      <c r="H36" s="2" t="s">
        <v>250</v>
      </c>
    </row>
    <row r="37" spans="1:8" ht="40.5">
      <c r="A37" s="2">
        <f t="shared" si="0"/>
        <v>35</v>
      </c>
      <c r="B37" s="2" t="s">
        <v>44</v>
      </c>
      <c r="C37" s="2" t="s">
        <v>88</v>
      </c>
      <c r="D37" s="22">
        <v>41972.14</v>
      </c>
      <c r="E37" s="2" t="s">
        <v>89</v>
      </c>
      <c r="F37" s="2" t="s">
        <v>8</v>
      </c>
      <c r="G37" s="2" t="s">
        <v>90</v>
      </c>
      <c r="H37" s="2" t="s">
        <v>251</v>
      </c>
    </row>
    <row r="38" spans="1:8" ht="40.5">
      <c r="A38" s="2">
        <f t="shared" si="0"/>
        <v>36</v>
      </c>
      <c r="B38" s="2" t="s">
        <v>45</v>
      </c>
      <c r="C38" s="2" t="s">
        <v>88</v>
      </c>
      <c r="D38" s="22">
        <v>13037.37</v>
      </c>
      <c r="E38" s="2" t="s">
        <v>89</v>
      </c>
      <c r="F38" s="2" t="s">
        <v>8</v>
      </c>
      <c r="G38" s="2" t="s">
        <v>90</v>
      </c>
      <c r="H38" s="2" t="s">
        <v>252</v>
      </c>
    </row>
    <row r="39" spans="1:8" ht="40.5">
      <c r="A39" s="2">
        <f t="shared" si="0"/>
        <v>37</v>
      </c>
      <c r="B39" s="2" t="s">
        <v>46</v>
      </c>
      <c r="C39" s="2" t="s">
        <v>88</v>
      </c>
      <c r="D39" s="22">
        <v>5921.48</v>
      </c>
      <c r="E39" s="2" t="s">
        <v>89</v>
      </c>
      <c r="F39" s="2" t="s">
        <v>8</v>
      </c>
      <c r="G39" s="2" t="s">
        <v>90</v>
      </c>
      <c r="H39" s="2" t="s">
        <v>253</v>
      </c>
    </row>
    <row r="40" spans="1:8" ht="40.5">
      <c r="A40" s="2">
        <f t="shared" si="0"/>
        <v>38</v>
      </c>
      <c r="B40" s="2" t="s">
        <v>47</v>
      </c>
      <c r="C40" s="2" t="s">
        <v>88</v>
      </c>
      <c r="D40" s="22">
        <v>25779.7</v>
      </c>
      <c r="E40" s="2" t="s">
        <v>89</v>
      </c>
      <c r="F40" s="2" t="s">
        <v>8</v>
      </c>
      <c r="G40" s="2" t="s">
        <v>90</v>
      </c>
      <c r="H40" s="2" t="s">
        <v>254</v>
      </c>
    </row>
    <row r="41" spans="1:8" ht="40.5">
      <c r="A41" s="2">
        <f t="shared" si="0"/>
        <v>39</v>
      </c>
      <c r="B41" s="2" t="s">
        <v>48</v>
      </c>
      <c r="C41" s="2" t="s">
        <v>88</v>
      </c>
      <c r="D41" s="22">
        <v>10599.09</v>
      </c>
      <c r="E41" s="2" t="s">
        <v>89</v>
      </c>
      <c r="F41" s="2" t="s">
        <v>8</v>
      </c>
      <c r="G41" s="2" t="s">
        <v>90</v>
      </c>
      <c r="H41" s="2" t="s">
        <v>255</v>
      </c>
    </row>
    <row r="42" spans="1:8" ht="40.5">
      <c r="A42" s="2">
        <f t="shared" si="0"/>
        <v>40</v>
      </c>
      <c r="B42" s="2" t="s">
        <v>49</v>
      </c>
      <c r="C42" s="2" t="s">
        <v>88</v>
      </c>
      <c r="D42" s="22">
        <v>10303.98</v>
      </c>
      <c r="E42" s="2" t="s">
        <v>89</v>
      </c>
      <c r="F42" s="2" t="s">
        <v>8</v>
      </c>
      <c r="G42" s="2" t="s">
        <v>90</v>
      </c>
      <c r="H42" s="2" t="s">
        <v>50</v>
      </c>
    </row>
    <row r="43" spans="1:8" ht="40.5">
      <c r="A43" s="2">
        <f t="shared" si="0"/>
        <v>41</v>
      </c>
      <c r="B43" s="2" t="s">
        <v>51</v>
      </c>
      <c r="C43" s="2" t="s">
        <v>88</v>
      </c>
      <c r="D43" s="22">
        <v>8937.79</v>
      </c>
      <c r="E43" s="2" t="s">
        <v>89</v>
      </c>
      <c r="F43" s="2" t="s">
        <v>8</v>
      </c>
      <c r="G43" s="2" t="s">
        <v>90</v>
      </c>
      <c r="H43" s="2" t="s">
        <v>52</v>
      </c>
    </row>
    <row r="44" spans="1:8" ht="40.5">
      <c r="A44" s="2">
        <f t="shared" si="0"/>
        <v>42</v>
      </c>
      <c r="B44" s="2" t="s">
        <v>53</v>
      </c>
      <c r="C44" s="2" t="s">
        <v>88</v>
      </c>
      <c r="D44" s="22">
        <v>5288.04</v>
      </c>
      <c r="E44" s="2" t="s">
        <v>89</v>
      </c>
      <c r="F44" s="2" t="s">
        <v>8</v>
      </c>
      <c r="G44" s="2" t="s">
        <v>90</v>
      </c>
      <c r="H44" s="2" t="s">
        <v>54</v>
      </c>
    </row>
    <row r="45" spans="1:8" ht="40.5">
      <c r="A45" s="2">
        <f t="shared" si="0"/>
        <v>43</v>
      </c>
      <c r="B45" s="2" t="s">
        <v>55</v>
      </c>
      <c r="C45" s="2" t="s">
        <v>88</v>
      </c>
      <c r="D45" s="22">
        <v>4707.38</v>
      </c>
      <c r="E45" s="2" t="s">
        <v>89</v>
      </c>
      <c r="F45" s="2" t="s">
        <v>8</v>
      </c>
      <c r="G45" s="2" t="s">
        <v>90</v>
      </c>
      <c r="H45" s="2" t="s">
        <v>56</v>
      </c>
    </row>
    <row r="46" spans="1:8" ht="40.5">
      <c r="A46" s="2">
        <f t="shared" si="0"/>
        <v>44</v>
      </c>
      <c r="B46" s="2" t="s">
        <v>57</v>
      </c>
      <c r="C46" s="2" t="s">
        <v>88</v>
      </c>
      <c r="D46" s="22">
        <v>7062.07</v>
      </c>
      <c r="E46" s="2" t="s">
        <v>89</v>
      </c>
      <c r="F46" s="2" t="s">
        <v>8</v>
      </c>
      <c r="G46" s="2" t="s">
        <v>90</v>
      </c>
      <c r="H46" s="2" t="s">
        <v>58</v>
      </c>
    </row>
    <row r="47" spans="1:8" ht="40.5" customHeight="1">
      <c r="A47" s="2">
        <f t="shared" si="0"/>
        <v>45</v>
      </c>
      <c r="B47" s="2" t="s">
        <v>59</v>
      </c>
      <c r="C47" s="2" t="s">
        <v>88</v>
      </c>
      <c r="D47" s="22">
        <v>5981.55</v>
      </c>
      <c r="E47" s="2" t="s">
        <v>89</v>
      </c>
      <c r="F47" s="2" t="s">
        <v>8</v>
      </c>
      <c r="G47" s="2" t="s">
        <v>90</v>
      </c>
      <c r="H47" s="2" t="s">
        <v>60</v>
      </c>
    </row>
    <row r="48" spans="1:8" ht="40.5">
      <c r="A48" s="2">
        <f t="shared" si="0"/>
        <v>46</v>
      </c>
      <c r="B48" s="2" t="s">
        <v>61</v>
      </c>
      <c r="C48" s="2" t="s">
        <v>88</v>
      </c>
      <c r="D48" s="22">
        <v>3433.25</v>
      </c>
      <c r="E48" s="2" t="s">
        <v>89</v>
      </c>
      <c r="F48" s="2" t="s">
        <v>8</v>
      </c>
      <c r="G48" s="2" t="s">
        <v>90</v>
      </c>
      <c r="H48" s="2" t="s">
        <v>62</v>
      </c>
    </row>
    <row r="49" spans="1:8" ht="40.5">
      <c r="A49" s="2">
        <f t="shared" si="0"/>
        <v>47</v>
      </c>
      <c r="B49" s="2" t="s">
        <v>63</v>
      </c>
      <c r="C49" s="2" t="s">
        <v>88</v>
      </c>
      <c r="D49" s="22">
        <v>4243.37</v>
      </c>
      <c r="E49" s="2" t="s">
        <v>89</v>
      </c>
      <c r="F49" s="2" t="s">
        <v>8</v>
      </c>
      <c r="G49" s="2" t="s">
        <v>90</v>
      </c>
      <c r="H49" s="2" t="s">
        <v>64</v>
      </c>
    </row>
    <row r="50" spans="1:8" ht="54">
      <c r="A50" s="2">
        <f t="shared" si="0"/>
        <v>48</v>
      </c>
      <c r="B50" s="2" t="s">
        <v>65</v>
      </c>
      <c r="C50" s="2" t="s">
        <v>88</v>
      </c>
      <c r="D50" s="22">
        <v>3490.2</v>
      </c>
      <c r="E50" s="2" t="s">
        <v>89</v>
      </c>
      <c r="F50" s="2" t="s">
        <v>8</v>
      </c>
      <c r="G50" s="2" t="s">
        <v>90</v>
      </c>
      <c r="H50" s="2" t="s">
        <v>66</v>
      </c>
    </row>
    <row r="51" spans="1:8" ht="54">
      <c r="A51" s="2">
        <f t="shared" si="0"/>
        <v>49</v>
      </c>
      <c r="B51" s="2" t="s">
        <v>67</v>
      </c>
      <c r="C51" s="2" t="s">
        <v>88</v>
      </c>
      <c r="D51" s="22">
        <v>3401.4</v>
      </c>
      <c r="E51" s="2" t="s">
        <v>89</v>
      </c>
      <c r="F51" s="2" t="s">
        <v>8</v>
      </c>
      <c r="G51" s="2" t="s">
        <v>90</v>
      </c>
      <c r="H51" s="2" t="s">
        <v>68</v>
      </c>
    </row>
    <row r="52" spans="1:8" ht="40.5">
      <c r="A52" s="2">
        <f t="shared" si="0"/>
        <v>50</v>
      </c>
      <c r="B52" s="2" t="s">
        <v>69</v>
      </c>
      <c r="C52" s="2" t="s">
        <v>88</v>
      </c>
      <c r="D52" s="22">
        <v>3815</v>
      </c>
      <c r="E52" s="2" t="s">
        <v>89</v>
      </c>
      <c r="F52" s="2" t="s">
        <v>8</v>
      </c>
      <c r="G52" s="2" t="s">
        <v>90</v>
      </c>
      <c r="H52" s="2" t="s">
        <v>70</v>
      </c>
    </row>
    <row r="53" spans="1:8" ht="40.5">
      <c r="A53" s="2">
        <f t="shared" si="0"/>
        <v>51</v>
      </c>
      <c r="B53" s="2" t="s">
        <v>71</v>
      </c>
      <c r="C53" s="2" t="s">
        <v>88</v>
      </c>
      <c r="D53" s="22">
        <v>4812.59</v>
      </c>
      <c r="E53" s="2" t="s">
        <v>89</v>
      </c>
      <c r="F53" s="2" t="s">
        <v>8</v>
      </c>
      <c r="G53" s="2" t="s">
        <v>90</v>
      </c>
      <c r="H53" s="2" t="s">
        <v>72</v>
      </c>
    </row>
    <row r="54" spans="1:8" ht="40.5">
      <c r="A54" s="2">
        <f t="shared" si="0"/>
        <v>52</v>
      </c>
      <c r="B54" s="2" t="s">
        <v>73</v>
      </c>
      <c r="C54" s="2" t="s">
        <v>88</v>
      </c>
      <c r="D54" s="22">
        <v>3629.69</v>
      </c>
      <c r="E54" s="2" t="s">
        <v>89</v>
      </c>
      <c r="F54" s="2" t="s">
        <v>8</v>
      </c>
      <c r="G54" s="2" t="s">
        <v>90</v>
      </c>
      <c r="H54" s="2" t="s">
        <v>74</v>
      </c>
    </row>
    <row r="55" spans="1:8" ht="81">
      <c r="A55" s="2">
        <f t="shared" si="0"/>
        <v>53</v>
      </c>
      <c r="B55" s="2" t="s">
        <v>124</v>
      </c>
      <c r="C55" s="2" t="s">
        <v>134</v>
      </c>
      <c r="D55" s="22">
        <v>185.35</v>
      </c>
      <c r="E55" s="2" t="s">
        <v>261</v>
      </c>
      <c r="F55" s="2" t="s">
        <v>8</v>
      </c>
      <c r="G55" s="2" t="s">
        <v>135</v>
      </c>
      <c r="H55" s="2" t="s">
        <v>136</v>
      </c>
    </row>
    <row r="56" spans="1:8" ht="81">
      <c r="A56" s="2">
        <f t="shared" si="0"/>
        <v>54</v>
      </c>
      <c r="B56" s="2" t="s">
        <v>125</v>
      </c>
      <c r="C56" s="2" t="s">
        <v>134</v>
      </c>
      <c r="D56" s="22">
        <v>238.87</v>
      </c>
      <c r="E56" s="2" t="s">
        <v>261</v>
      </c>
      <c r="F56" s="2" t="s">
        <v>8</v>
      </c>
      <c r="G56" s="2" t="s">
        <v>135</v>
      </c>
      <c r="H56" s="2" t="s">
        <v>137</v>
      </c>
    </row>
    <row r="57" spans="1:8" ht="81">
      <c r="A57" s="2">
        <f t="shared" si="0"/>
        <v>55</v>
      </c>
      <c r="B57" s="2" t="s">
        <v>126</v>
      </c>
      <c r="C57" s="2" t="s">
        <v>134</v>
      </c>
      <c r="D57" s="22">
        <v>88.26</v>
      </c>
      <c r="E57" s="2" t="s">
        <v>261</v>
      </c>
      <c r="F57" s="2" t="s">
        <v>8</v>
      </c>
      <c r="G57" s="2" t="s">
        <v>135</v>
      </c>
      <c r="H57" s="2" t="s">
        <v>138</v>
      </c>
    </row>
    <row r="58" spans="1:8" ht="81">
      <c r="A58" s="2">
        <f t="shared" si="0"/>
        <v>56</v>
      </c>
      <c r="B58" s="2" t="s">
        <v>127</v>
      </c>
      <c r="C58" s="2" t="s">
        <v>134</v>
      </c>
      <c r="D58" s="22">
        <v>1765.2</v>
      </c>
      <c r="E58" s="2" t="s">
        <v>261</v>
      </c>
      <c r="F58" s="2" t="s">
        <v>8</v>
      </c>
      <c r="G58" s="2" t="s">
        <v>135</v>
      </c>
      <c r="H58" s="2" t="s">
        <v>139</v>
      </c>
    </row>
    <row r="59" spans="1:8" ht="81">
      <c r="A59" s="2">
        <f t="shared" si="0"/>
        <v>57</v>
      </c>
      <c r="B59" s="2" t="s">
        <v>128</v>
      </c>
      <c r="C59" s="2" t="s">
        <v>134</v>
      </c>
      <c r="D59" s="22">
        <v>243.6</v>
      </c>
      <c r="E59" s="2" t="s">
        <v>261</v>
      </c>
      <c r="F59" s="2" t="s">
        <v>8</v>
      </c>
      <c r="G59" s="2" t="s">
        <v>135</v>
      </c>
      <c r="H59" s="2" t="s">
        <v>140</v>
      </c>
    </row>
    <row r="60" spans="1:8" ht="81">
      <c r="A60" s="2">
        <f t="shared" si="0"/>
        <v>58</v>
      </c>
      <c r="B60" s="2" t="s">
        <v>129</v>
      </c>
      <c r="C60" s="2" t="s">
        <v>134</v>
      </c>
      <c r="D60" s="22">
        <v>1765.2</v>
      </c>
      <c r="E60" s="2" t="s">
        <v>261</v>
      </c>
      <c r="F60" s="2" t="s">
        <v>8</v>
      </c>
      <c r="G60" s="2" t="s">
        <v>135</v>
      </c>
      <c r="H60" s="2" t="s">
        <v>141</v>
      </c>
    </row>
    <row r="61" spans="1:8" ht="81">
      <c r="A61" s="2">
        <f t="shared" si="0"/>
        <v>59</v>
      </c>
      <c r="B61" s="2" t="s">
        <v>130</v>
      </c>
      <c r="C61" s="2" t="s">
        <v>134</v>
      </c>
      <c r="D61" s="22">
        <v>88.26</v>
      </c>
      <c r="E61" s="2" t="s">
        <v>261</v>
      </c>
      <c r="F61" s="2" t="s">
        <v>8</v>
      </c>
      <c r="G61" s="2" t="s">
        <v>135</v>
      </c>
      <c r="H61" s="2" t="s">
        <v>142</v>
      </c>
    </row>
    <row r="62" spans="1:8" ht="81">
      <c r="A62" s="2">
        <f t="shared" si="0"/>
        <v>60</v>
      </c>
      <c r="B62" s="2" t="s">
        <v>131</v>
      </c>
      <c r="C62" s="2" t="s">
        <v>134</v>
      </c>
      <c r="D62" s="22">
        <v>321.13</v>
      </c>
      <c r="E62" s="2" t="s">
        <v>261</v>
      </c>
      <c r="F62" s="2" t="s">
        <v>8</v>
      </c>
      <c r="G62" s="2" t="s">
        <v>135</v>
      </c>
      <c r="H62" s="2" t="s">
        <v>143</v>
      </c>
    </row>
    <row r="63" spans="1:8" ht="81">
      <c r="A63" s="2">
        <f t="shared" si="0"/>
        <v>61</v>
      </c>
      <c r="B63" s="2" t="s">
        <v>132</v>
      </c>
      <c r="C63" s="2" t="s">
        <v>134</v>
      </c>
      <c r="D63" s="22">
        <v>349.44</v>
      </c>
      <c r="E63" s="2" t="s">
        <v>261</v>
      </c>
      <c r="F63" s="2" t="s">
        <v>8</v>
      </c>
      <c r="G63" s="2" t="s">
        <v>135</v>
      </c>
      <c r="H63" s="2" t="s">
        <v>144</v>
      </c>
    </row>
    <row r="64" spans="1:8" ht="81">
      <c r="A64" s="2">
        <f t="shared" si="0"/>
        <v>62</v>
      </c>
      <c r="B64" s="2" t="s">
        <v>133</v>
      </c>
      <c r="C64" s="2" t="s">
        <v>134</v>
      </c>
      <c r="D64" s="22">
        <v>1219.4</v>
      </c>
      <c r="E64" s="2" t="s">
        <v>261</v>
      </c>
      <c r="F64" s="2" t="s">
        <v>8</v>
      </c>
      <c r="G64" s="2" t="s">
        <v>135</v>
      </c>
      <c r="H64" s="2" t="s">
        <v>145</v>
      </c>
    </row>
    <row r="65" spans="1:8" ht="81">
      <c r="A65" s="2">
        <f t="shared" si="0"/>
        <v>63</v>
      </c>
      <c r="B65" s="2" t="s">
        <v>449</v>
      </c>
      <c r="C65" s="2" t="s">
        <v>134</v>
      </c>
      <c r="D65" s="22">
        <v>1059.12</v>
      </c>
      <c r="E65" s="2" t="s">
        <v>261</v>
      </c>
      <c r="F65" s="2" t="s">
        <v>8</v>
      </c>
      <c r="G65" s="2" t="s">
        <v>135</v>
      </c>
      <c r="H65" s="2" t="s">
        <v>152</v>
      </c>
    </row>
    <row r="66" spans="1:8" ht="81">
      <c r="A66" s="2">
        <f t="shared" si="0"/>
        <v>64</v>
      </c>
      <c r="B66" s="2" t="s">
        <v>146</v>
      </c>
      <c r="C66" s="2" t="s">
        <v>134</v>
      </c>
      <c r="D66" s="22">
        <v>1059.12</v>
      </c>
      <c r="E66" s="2" t="s">
        <v>261</v>
      </c>
      <c r="F66" s="2" t="s">
        <v>8</v>
      </c>
      <c r="G66" s="2" t="s">
        <v>135</v>
      </c>
      <c r="H66" s="2" t="s">
        <v>153</v>
      </c>
    </row>
    <row r="67" spans="1:8" ht="81">
      <c r="A67" s="2">
        <f t="shared" si="0"/>
        <v>65</v>
      </c>
      <c r="B67" s="2" t="s">
        <v>85</v>
      </c>
      <c r="C67" s="2" t="s">
        <v>134</v>
      </c>
      <c r="D67" s="22">
        <v>687.28</v>
      </c>
      <c r="E67" s="2" t="s">
        <v>261</v>
      </c>
      <c r="F67" s="2" t="s">
        <v>8</v>
      </c>
      <c r="G67" s="2" t="s">
        <v>135</v>
      </c>
      <c r="H67" s="2" t="s">
        <v>77</v>
      </c>
    </row>
    <row r="68" spans="1:8" ht="81">
      <c r="A68" s="2">
        <f t="shared" si="0"/>
        <v>66</v>
      </c>
      <c r="B68" s="2" t="s">
        <v>83</v>
      </c>
      <c r="C68" s="2" t="s">
        <v>134</v>
      </c>
      <c r="D68" s="22">
        <v>288.08</v>
      </c>
      <c r="E68" s="2" t="s">
        <v>261</v>
      </c>
      <c r="F68" s="2" t="s">
        <v>8</v>
      </c>
      <c r="G68" s="2" t="s">
        <v>135</v>
      </c>
      <c r="H68" s="2" t="s">
        <v>154</v>
      </c>
    </row>
    <row r="69" spans="1:8" ht="81">
      <c r="A69" s="2">
        <f aca="true" t="shared" si="1" ref="A69:A125">A68+1</f>
        <v>67</v>
      </c>
      <c r="B69" s="2" t="s">
        <v>147</v>
      </c>
      <c r="C69" s="2" t="s">
        <v>134</v>
      </c>
      <c r="D69" s="22">
        <v>1765.2</v>
      </c>
      <c r="E69" s="2" t="s">
        <v>261</v>
      </c>
      <c r="F69" s="2" t="s">
        <v>8</v>
      </c>
      <c r="G69" s="2" t="s">
        <v>135</v>
      </c>
      <c r="H69" s="2" t="s">
        <v>155</v>
      </c>
    </row>
    <row r="70" spans="1:8" ht="81">
      <c r="A70" s="2">
        <f t="shared" si="1"/>
        <v>68</v>
      </c>
      <c r="B70" s="2" t="s">
        <v>148</v>
      </c>
      <c r="C70" s="2" t="s">
        <v>134</v>
      </c>
      <c r="D70" s="22">
        <v>1412.16</v>
      </c>
      <c r="E70" s="2" t="s">
        <v>261</v>
      </c>
      <c r="F70" s="2" t="s">
        <v>8</v>
      </c>
      <c r="G70" s="2" t="s">
        <v>135</v>
      </c>
      <c r="H70" s="2" t="s">
        <v>156</v>
      </c>
    </row>
    <row r="71" spans="1:8" ht="81">
      <c r="A71" s="2">
        <f t="shared" si="1"/>
        <v>69</v>
      </c>
      <c r="B71" s="2" t="s">
        <v>149</v>
      </c>
      <c r="C71" s="2" t="s">
        <v>134</v>
      </c>
      <c r="D71" s="22">
        <v>1765.2</v>
      </c>
      <c r="E71" s="2" t="s">
        <v>261</v>
      </c>
      <c r="F71" s="2" t="s">
        <v>8</v>
      </c>
      <c r="G71" s="2" t="s">
        <v>135</v>
      </c>
      <c r="H71" s="2" t="s">
        <v>157</v>
      </c>
    </row>
    <row r="72" spans="1:8" ht="81">
      <c r="A72" s="2">
        <f t="shared" si="1"/>
        <v>70</v>
      </c>
      <c r="B72" s="2" t="s">
        <v>150</v>
      </c>
      <c r="C72" s="2" t="s">
        <v>134</v>
      </c>
      <c r="D72" s="22">
        <v>1115.2</v>
      </c>
      <c r="E72" s="2" t="s">
        <v>261</v>
      </c>
      <c r="F72" s="2" t="s">
        <v>8</v>
      </c>
      <c r="G72" s="2" t="s">
        <v>135</v>
      </c>
      <c r="H72" s="2" t="s">
        <v>158</v>
      </c>
    </row>
    <row r="73" spans="1:8" ht="81">
      <c r="A73" s="2">
        <f t="shared" si="1"/>
        <v>71</v>
      </c>
      <c r="B73" s="2" t="s">
        <v>151</v>
      </c>
      <c r="C73" s="2" t="s">
        <v>134</v>
      </c>
      <c r="D73" s="22">
        <v>1412.16</v>
      </c>
      <c r="E73" s="2" t="s">
        <v>261</v>
      </c>
      <c r="F73" s="2" t="s">
        <v>8</v>
      </c>
      <c r="G73" s="2" t="s">
        <v>135</v>
      </c>
      <c r="H73" s="2" t="s">
        <v>159</v>
      </c>
    </row>
    <row r="74" spans="1:8" ht="81">
      <c r="A74" s="2">
        <f t="shared" si="1"/>
        <v>72</v>
      </c>
      <c r="B74" s="2" t="s">
        <v>84</v>
      </c>
      <c r="C74" s="2" t="s">
        <v>134</v>
      </c>
      <c r="D74" s="22">
        <v>1412.16</v>
      </c>
      <c r="E74" s="2" t="s">
        <v>261</v>
      </c>
      <c r="F74" s="2" t="s">
        <v>8</v>
      </c>
      <c r="G74" s="2" t="s">
        <v>135</v>
      </c>
      <c r="H74" s="2" t="s">
        <v>166</v>
      </c>
    </row>
    <row r="75" spans="1:8" ht="81">
      <c r="A75" s="2">
        <f t="shared" si="1"/>
        <v>73</v>
      </c>
      <c r="B75" s="2" t="s">
        <v>160</v>
      </c>
      <c r="C75" s="2" t="s">
        <v>134</v>
      </c>
      <c r="D75" s="22">
        <v>1765.2</v>
      </c>
      <c r="E75" s="2" t="s">
        <v>261</v>
      </c>
      <c r="F75" s="2" t="s">
        <v>8</v>
      </c>
      <c r="G75" s="2" t="s">
        <v>135</v>
      </c>
      <c r="H75" s="2" t="s">
        <v>167</v>
      </c>
    </row>
    <row r="76" spans="1:8" ht="81">
      <c r="A76" s="2">
        <f t="shared" si="1"/>
        <v>74</v>
      </c>
      <c r="B76" s="2" t="s">
        <v>161</v>
      </c>
      <c r="C76" s="2" t="s">
        <v>134</v>
      </c>
      <c r="D76" s="22">
        <v>1412.16</v>
      </c>
      <c r="E76" s="2" t="s">
        <v>261</v>
      </c>
      <c r="F76" s="2" t="s">
        <v>8</v>
      </c>
      <c r="G76" s="2" t="s">
        <v>135</v>
      </c>
      <c r="H76" s="2" t="s">
        <v>168</v>
      </c>
    </row>
    <row r="77" spans="1:8" ht="81">
      <c r="A77" s="2">
        <f t="shared" si="1"/>
        <v>75</v>
      </c>
      <c r="B77" s="2" t="s">
        <v>162</v>
      </c>
      <c r="C77" s="2" t="s">
        <v>134</v>
      </c>
      <c r="D77" s="22">
        <v>1765.2</v>
      </c>
      <c r="E77" s="2" t="s">
        <v>261</v>
      </c>
      <c r="F77" s="2" t="s">
        <v>8</v>
      </c>
      <c r="G77" s="2" t="s">
        <v>135</v>
      </c>
      <c r="H77" s="2" t="s">
        <v>169</v>
      </c>
    </row>
    <row r="78" spans="1:8" ht="81">
      <c r="A78" s="2">
        <f t="shared" si="1"/>
        <v>76</v>
      </c>
      <c r="B78" s="2" t="s">
        <v>163</v>
      </c>
      <c r="C78" s="2" t="s">
        <v>134</v>
      </c>
      <c r="D78" s="22">
        <v>653.12</v>
      </c>
      <c r="E78" s="2" t="s">
        <v>261</v>
      </c>
      <c r="F78" s="2" t="s">
        <v>8</v>
      </c>
      <c r="G78" s="2" t="s">
        <v>135</v>
      </c>
      <c r="H78" s="2" t="s">
        <v>170</v>
      </c>
    </row>
    <row r="79" spans="1:8" ht="81">
      <c r="A79" s="2">
        <f t="shared" si="1"/>
        <v>77</v>
      </c>
      <c r="B79" s="2" t="s">
        <v>82</v>
      </c>
      <c r="C79" s="2" t="s">
        <v>134</v>
      </c>
      <c r="D79" s="22">
        <v>1412.16</v>
      </c>
      <c r="E79" s="2" t="s">
        <v>261</v>
      </c>
      <c r="F79" s="2" t="s">
        <v>8</v>
      </c>
      <c r="G79" s="2" t="s">
        <v>135</v>
      </c>
      <c r="H79" s="2" t="s">
        <v>171</v>
      </c>
    </row>
    <row r="80" spans="1:8" ht="81">
      <c r="A80" s="2">
        <f t="shared" si="1"/>
        <v>78</v>
      </c>
      <c r="B80" s="2" t="s">
        <v>164</v>
      </c>
      <c r="C80" s="2" t="s">
        <v>134</v>
      </c>
      <c r="D80" s="22">
        <v>1400.86</v>
      </c>
      <c r="E80" s="2" t="s">
        <v>261</v>
      </c>
      <c r="F80" s="2" t="s">
        <v>8</v>
      </c>
      <c r="G80" s="2" t="s">
        <v>135</v>
      </c>
      <c r="H80" s="2" t="s">
        <v>172</v>
      </c>
    </row>
    <row r="81" spans="1:8" ht="81">
      <c r="A81" s="2">
        <f t="shared" si="1"/>
        <v>79</v>
      </c>
      <c r="B81" s="2" t="s">
        <v>81</v>
      </c>
      <c r="C81" s="2" t="s">
        <v>134</v>
      </c>
      <c r="D81" s="22">
        <v>579.06</v>
      </c>
      <c r="E81" s="2" t="s">
        <v>261</v>
      </c>
      <c r="F81" s="2" t="s">
        <v>8</v>
      </c>
      <c r="G81" s="2" t="s">
        <v>135</v>
      </c>
      <c r="H81" s="2" t="s">
        <v>173</v>
      </c>
    </row>
    <row r="82" spans="1:8" ht="81">
      <c r="A82" s="2">
        <f t="shared" si="1"/>
        <v>80</v>
      </c>
      <c r="B82" s="2" t="s">
        <v>165</v>
      </c>
      <c r="C82" s="2" t="s">
        <v>134</v>
      </c>
      <c r="D82" s="22">
        <v>370.69</v>
      </c>
      <c r="E82" s="2" t="s">
        <v>261</v>
      </c>
      <c r="F82" s="2" t="s">
        <v>8</v>
      </c>
      <c r="G82" s="2" t="s">
        <v>135</v>
      </c>
      <c r="H82" s="2" t="s">
        <v>174</v>
      </c>
    </row>
    <row r="83" spans="1:8" ht="81">
      <c r="A83" s="2">
        <f t="shared" si="1"/>
        <v>81</v>
      </c>
      <c r="B83" s="2" t="s">
        <v>175</v>
      </c>
      <c r="C83" s="2" t="s">
        <v>134</v>
      </c>
      <c r="D83" s="22">
        <v>312.18</v>
      </c>
      <c r="E83" s="2" t="s">
        <v>261</v>
      </c>
      <c r="F83" s="2" t="s">
        <v>8</v>
      </c>
      <c r="G83" s="2" t="s">
        <v>135</v>
      </c>
      <c r="H83" s="2" t="s">
        <v>184</v>
      </c>
    </row>
    <row r="84" spans="1:8" ht="81">
      <c r="A84" s="2">
        <f t="shared" si="1"/>
        <v>82</v>
      </c>
      <c r="B84" s="2" t="s">
        <v>176</v>
      </c>
      <c r="C84" s="2" t="s">
        <v>134</v>
      </c>
      <c r="D84" s="22">
        <v>366.28</v>
      </c>
      <c r="E84" s="2" t="s">
        <v>261</v>
      </c>
      <c r="F84" s="2" t="s">
        <v>8</v>
      </c>
      <c r="G84" s="2" t="s">
        <v>135</v>
      </c>
      <c r="H84" s="2" t="s">
        <v>185</v>
      </c>
    </row>
    <row r="85" spans="1:8" ht="81">
      <c r="A85" s="2">
        <f t="shared" si="1"/>
        <v>83</v>
      </c>
      <c r="B85" s="2" t="s">
        <v>177</v>
      </c>
      <c r="C85" s="2" t="s">
        <v>134</v>
      </c>
      <c r="D85" s="22">
        <v>1765.2</v>
      </c>
      <c r="E85" s="2" t="s">
        <v>261</v>
      </c>
      <c r="F85" s="2" t="s">
        <v>8</v>
      </c>
      <c r="G85" s="2" t="s">
        <v>135</v>
      </c>
      <c r="H85" s="2" t="s">
        <v>186</v>
      </c>
    </row>
    <row r="86" spans="1:8" ht="81">
      <c r="A86" s="2">
        <f t="shared" si="1"/>
        <v>84</v>
      </c>
      <c r="B86" s="2" t="s">
        <v>178</v>
      </c>
      <c r="C86" s="2" t="s">
        <v>134</v>
      </c>
      <c r="D86" s="22">
        <v>434.48</v>
      </c>
      <c r="E86" s="2" t="s">
        <v>261</v>
      </c>
      <c r="F86" s="2" t="s">
        <v>8</v>
      </c>
      <c r="G86" s="2" t="s">
        <v>135</v>
      </c>
      <c r="H86" s="2" t="s">
        <v>187</v>
      </c>
    </row>
    <row r="87" spans="1:8" ht="81">
      <c r="A87" s="2">
        <f t="shared" si="1"/>
        <v>85</v>
      </c>
      <c r="B87" s="2" t="s">
        <v>179</v>
      </c>
      <c r="C87" s="2" t="s">
        <v>134</v>
      </c>
      <c r="D87" s="22">
        <v>533.99</v>
      </c>
      <c r="E87" s="2" t="s">
        <v>261</v>
      </c>
      <c r="F87" s="2" t="s">
        <v>8</v>
      </c>
      <c r="G87" s="2" t="s">
        <v>135</v>
      </c>
      <c r="H87" s="2" t="s">
        <v>188</v>
      </c>
    </row>
    <row r="88" spans="1:8" ht="81">
      <c r="A88" s="2">
        <f t="shared" si="1"/>
        <v>86</v>
      </c>
      <c r="B88" s="2" t="s">
        <v>180</v>
      </c>
      <c r="C88" s="2" t="s">
        <v>134</v>
      </c>
      <c r="D88" s="22">
        <v>187.11</v>
      </c>
      <c r="E88" s="2" t="s">
        <v>261</v>
      </c>
      <c r="F88" s="2" t="s">
        <v>8</v>
      </c>
      <c r="G88" s="2" t="s">
        <v>135</v>
      </c>
      <c r="H88" s="2" t="s">
        <v>189</v>
      </c>
    </row>
    <row r="89" spans="1:8" ht="94.5">
      <c r="A89" s="2">
        <f t="shared" si="1"/>
        <v>87</v>
      </c>
      <c r="B89" s="2" t="s">
        <v>181</v>
      </c>
      <c r="C89" s="2" t="s">
        <v>134</v>
      </c>
      <c r="D89" s="22">
        <v>849.41</v>
      </c>
      <c r="E89" s="2" t="s">
        <v>261</v>
      </c>
      <c r="F89" s="2" t="s">
        <v>8</v>
      </c>
      <c r="G89" s="2" t="s">
        <v>135</v>
      </c>
      <c r="H89" s="2" t="s">
        <v>190</v>
      </c>
    </row>
    <row r="90" spans="1:8" ht="81">
      <c r="A90" s="2">
        <f t="shared" si="1"/>
        <v>88</v>
      </c>
      <c r="B90" s="2" t="s">
        <v>182</v>
      </c>
      <c r="C90" s="2" t="s">
        <v>134</v>
      </c>
      <c r="D90" s="22">
        <v>847.63</v>
      </c>
      <c r="E90" s="2" t="s">
        <v>261</v>
      </c>
      <c r="F90" s="2" t="s">
        <v>8</v>
      </c>
      <c r="G90" s="2" t="s">
        <v>135</v>
      </c>
      <c r="H90" s="2" t="s">
        <v>76</v>
      </c>
    </row>
    <row r="91" spans="1:8" ht="81">
      <c r="A91" s="2">
        <f t="shared" si="1"/>
        <v>89</v>
      </c>
      <c r="B91" s="2" t="s">
        <v>183</v>
      </c>
      <c r="C91" s="2" t="s">
        <v>134</v>
      </c>
      <c r="D91" s="22">
        <v>809.87</v>
      </c>
      <c r="E91" s="2" t="s">
        <v>261</v>
      </c>
      <c r="F91" s="2" t="s">
        <v>8</v>
      </c>
      <c r="G91" s="2" t="s">
        <v>135</v>
      </c>
      <c r="H91" s="2" t="s">
        <v>75</v>
      </c>
    </row>
    <row r="92" spans="1:8" ht="81">
      <c r="A92" s="2">
        <f t="shared" si="1"/>
        <v>90</v>
      </c>
      <c r="B92" s="23" t="s">
        <v>191</v>
      </c>
      <c r="C92" s="2" t="s">
        <v>134</v>
      </c>
      <c r="D92" s="22">
        <v>688.49</v>
      </c>
      <c r="E92" s="2" t="s">
        <v>261</v>
      </c>
      <c r="F92" s="2" t="s">
        <v>8</v>
      </c>
      <c r="G92" s="2" t="s">
        <v>135</v>
      </c>
      <c r="H92" s="2" t="s">
        <v>198</v>
      </c>
    </row>
    <row r="93" spans="1:8" ht="81">
      <c r="A93" s="2">
        <f t="shared" si="1"/>
        <v>91</v>
      </c>
      <c r="B93" s="23" t="s">
        <v>192</v>
      </c>
      <c r="C93" s="2" t="s">
        <v>134</v>
      </c>
      <c r="D93" s="22">
        <v>728.67</v>
      </c>
      <c r="E93" s="2" t="s">
        <v>261</v>
      </c>
      <c r="F93" s="2" t="s">
        <v>8</v>
      </c>
      <c r="G93" s="2" t="s">
        <v>135</v>
      </c>
      <c r="H93" s="2" t="s">
        <v>199</v>
      </c>
    </row>
    <row r="94" spans="1:8" ht="81">
      <c r="A94" s="2">
        <f t="shared" si="1"/>
        <v>92</v>
      </c>
      <c r="B94" s="23" t="s">
        <v>193</v>
      </c>
      <c r="C94" s="2" t="s">
        <v>134</v>
      </c>
      <c r="D94" s="22">
        <v>1146.29</v>
      </c>
      <c r="E94" s="2" t="s">
        <v>261</v>
      </c>
      <c r="F94" s="2" t="s">
        <v>8</v>
      </c>
      <c r="G94" s="2" t="s">
        <v>135</v>
      </c>
      <c r="H94" s="2" t="s">
        <v>200</v>
      </c>
    </row>
    <row r="95" spans="1:8" ht="81">
      <c r="A95" s="2">
        <f t="shared" si="1"/>
        <v>93</v>
      </c>
      <c r="B95" s="23" t="s">
        <v>194</v>
      </c>
      <c r="C95" s="2" t="s">
        <v>134</v>
      </c>
      <c r="D95" s="22">
        <v>174.75</v>
      </c>
      <c r="E95" s="2" t="s">
        <v>261</v>
      </c>
      <c r="F95" s="2" t="s">
        <v>8</v>
      </c>
      <c r="G95" s="2" t="s">
        <v>135</v>
      </c>
      <c r="H95" s="2" t="s">
        <v>201</v>
      </c>
    </row>
    <row r="96" spans="1:8" ht="81">
      <c r="A96" s="2">
        <f t="shared" si="1"/>
        <v>94</v>
      </c>
      <c r="B96" s="23" t="s">
        <v>195</v>
      </c>
      <c r="C96" s="2" t="s">
        <v>134</v>
      </c>
      <c r="D96" s="22">
        <v>144.01</v>
      </c>
      <c r="E96" s="2" t="s">
        <v>261</v>
      </c>
      <c r="F96" s="2" t="s">
        <v>8</v>
      </c>
      <c r="G96" s="2" t="s">
        <v>135</v>
      </c>
      <c r="H96" s="2" t="s">
        <v>202</v>
      </c>
    </row>
    <row r="97" spans="1:8" ht="81">
      <c r="A97" s="2">
        <f t="shared" si="1"/>
        <v>95</v>
      </c>
      <c r="B97" s="23" t="s">
        <v>196</v>
      </c>
      <c r="C97" s="2" t="s">
        <v>134</v>
      </c>
      <c r="D97" s="22">
        <v>1412.16</v>
      </c>
      <c r="E97" s="2" t="s">
        <v>261</v>
      </c>
      <c r="F97" s="2" t="s">
        <v>8</v>
      </c>
      <c r="G97" s="2" t="s">
        <v>135</v>
      </c>
      <c r="H97" s="2" t="s">
        <v>203</v>
      </c>
    </row>
    <row r="98" spans="1:8" ht="81">
      <c r="A98" s="2">
        <f t="shared" si="1"/>
        <v>96</v>
      </c>
      <c r="B98" s="23" t="s">
        <v>197</v>
      </c>
      <c r="C98" s="2" t="s">
        <v>134</v>
      </c>
      <c r="D98" s="22">
        <v>134.78</v>
      </c>
      <c r="E98" s="2" t="s">
        <v>261</v>
      </c>
      <c r="F98" s="2" t="s">
        <v>8</v>
      </c>
      <c r="G98" s="2" t="s">
        <v>135</v>
      </c>
      <c r="H98" s="2" t="s">
        <v>204</v>
      </c>
    </row>
    <row r="99" spans="1:8" ht="81">
      <c r="A99" s="2">
        <f t="shared" si="1"/>
        <v>97</v>
      </c>
      <c r="B99" s="23" t="s">
        <v>205</v>
      </c>
      <c r="C99" s="2" t="s">
        <v>134</v>
      </c>
      <c r="D99" s="22">
        <v>1412.16</v>
      </c>
      <c r="E99" s="2" t="s">
        <v>261</v>
      </c>
      <c r="F99" s="2" t="s">
        <v>8</v>
      </c>
      <c r="G99" s="2" t="s">
        <v>135</v>
      </c>
      <c r="H99" s="2" t="s">
        <v>213</v>
      </c>
    </row>
    <row r="100" spans="1:8" ht="81">
      <c r="A100" s="2">
        <f t="shared" si="1"/>
        <v>98</v>
      </c>
      <c r="B100" s="23" t="s">
        <v>206</v>
      </c>
      <c r="C100" s="2" t="s">
        <v>134</v>
      </c>
      <c r="D100" s="22">
        <v>411.41</v>
      </c>
      <c r="E100" s="2" t="s">
        <v>261</v>
      </c>
      <c r="F100" s="2" t="s">
        <v>8</v>
      </c>
      <c r="G100" s="2" t="s">
        <v>135</v>
      </c>
      <c r="H100" s="2" t="s">
        <v>214</v>
      </c>
    </row>
    <row r="101" spans="1:8" ht="81">
      <c r="A101" s="2">
        <f t="shared" si="1"/>
        <v>99</v>
      </c>
      <c r="B101" s="24" t="s">
        <v>207</v>
      </c>
      <c r="C101" s="2" t="s">
        <v>134</v>
      </c>
      <c r="D101" s="22">
        <v>165.3</v>
      </c>
      <c r="E101" s="2" t="s">
        <v>261</v>
      </c>
      <c r="F101" s="2" t="s">
        <v>8</v>
      </c>
      <c r="G101" s="2" t="s">
        <v>135</v>
      </c>
      <c r="H101" s="2" t="s">
        <v>215</v>
      </c>
    </row>
    <row r="102" spans="1:8" ht="81">
      <c r="A102" s="2">
        <f t="shared" si="1"/>
        <v>100</v>
      </c>
      <c r="B102" s="24" t="s">
        <v>208</v>
      </c>
      <c r="C102" s="2" t="s">
        <v>134</v>
      </c>
      <c r="D102" s="22">
        <v>779.81</v>
      </c>
      <c r="E102" s="2" t="s">
        <v>261</v>
      </c>
      <c r="F102" s="2" t="s">
        <v>8</v>
      </c>
      <c r="G102" s="2" t="s">
        <v>135</v>
      </c>
      <c r="H102" s="2" t="s">
        <v>216</v>
      </c>
    </row>
    <row r="103" spans="1:8" ht="81">
      <c r="A103" s="2">
        <f t="shared" si="1"/>
        <v>101</v>
      </c>
      <c r="B103" s="24" t="s">
        <v>209</v>
      </c>
      <c r="C103" s="2" t="s">
        <v>134</v>
      </c>
      <c r="D103" s="4">
        <v>1765.2</v>
      </c>
      <c r="E103" s="2" t="s">
        <v>261</v>
      </c>
      <c r="F103" s="2" t="s">
        <v>8</v>
      </c>
      <c r="G103" s="2" t="s">
        <v>135</v>
      </c>
      <c r="H103" s="2" t="s">
        <v>217</v>
      </c>
    </row>
    <row r="104" spans="1:8" ht="81">
      <c r="A104" s="2">
        <f t="shared" si="1"/>
        <v>102</v>
      </c>
      <c r="B104" s="24" t="s">
        <v>210</v>
      </c>
      <c r="C104" s="2" t="s">
        <v>134</v>
      </c>
      <c r="D104" s="4">
        <v>706.8</v>
      </c>
      <c r="E104" s="2" t="s">
        <v>261</v>
      </c>
      <c r="F104" s="2" t="s">
        <v>8</v>
      </c>
      <c r="G104" s="2" t="s">
        <v>135</v>
      </c>
      <c r="H104" s="2" t="s">
        <v>218</v>
      </c>
    </row>
    <row r="105" spans="1:8" ht="81">
      <c r="A105" s="2">
        <f t="shared" si="1"/>
        <v>103</v>
      </c>
      <c r="B105" s="24" t="s">
        <v>211</v>
      </c>
      <c r="C105" s="2" t="s">
        <v>134</v>
      </c>
      <c r="D105" s="4">
        <v>1270.94</v>
      </c>
      <c r="E105" s="2" t="s">
        <v>261</v>
      </c>
      <c r="F105" s="2" t="s">
        <v>8</v>
      </c>
      <c r="G105" s="2" t="s">
        <v>135</v>
      </c>
      <c r="H105" s="2" t="s">
        <v>219</v>
      </c>
    </row>
    <row r="106" spans="1:8" ht="81">
      <c r="A106" s="2">
        <f t="shared" si="1"/>
        <v>104</v>
      </c>
      <c r="B106" s="24" t="s">
        <v>212</v>
      </c>
      <c r="C106" s="2" t="s">
        <v>134</v>
      </c>
      <c r="D106" s="4">
        <v>88.26</v>
      </c>
      <c r="E106" s="2" t="s">
        <v>261</v>
      </c>
      <c r="F106" s="2" t="s">
        <v>8</v>
      </c>
      <c r="G106" s="2" t="s">
        <v>135</v>
      </c>
      <c r="H106" s="2" t="s">
        <v>220</v>
      </c>
    </row>
    <row r="107" spans="1:8" ht="81">
      <c r="A107" s="2">
        <f t="shared" si="1"/>
        <v>105</v>
      </c>
      <c r="B107" s="24" t="s">
        <v>221</v>
      </c>
      <c r="C107" s="2" t="s">
        <v>134</v>
      </c>
      <c r="D107" s="4">
        <v>1334.49</v>
      </c>
      <c r="E107" s="2" t="s">
        <v>261</v>
      </c>
      <c r="F107" s="2" t="s">
        <v>8</v>
      </c>
      <c r="G107" s="2" t="s">
        <v>135</v>
      </c>
      <c r="H107" s="2" t="s">
        <v>227</v>
      </c>
    </row>
    <row r="108" spans="1:8" ht="81">
      <c r="A108" s="2">
        <f t="shared" si="1"/>
        <v>106</v>
      </c>
      <c r="B108" s="24" t="s">
        <v>222</v>
      </c>
      <c r="C108" s="2" t="s">
        <v>134</v>
      </c>
      <c r="D108" s="4">
        <v>146.86</v>
      </c>
      <c r="E108" s="2" t="s">
        <v>261</v>
      </c>
      <c r="F108" s="2" t="s">
        <v>8</v>
      </c>
      <c r="G108" s="2" t="s">
        <v>135</v>
      </c>
      <c r="H108" s="2" t="s">
        <v>228</v>
      </c>
    </row>
    <row r="109" spans="1:8" ht="81">
      <c r="A109" s="2">
        <f t="shared" si="1"/>
        <v>107</v>
      </c>
      <c r="B109" s="24" t="s">
        <v>223</v>
      </c>
      <c r="C109" s="2" t="s">
        <v>134</v>
      </c>
      <c r="D109" s="4">
        <v>1297.42</v>
      </c>
      <c r="E109" s="2" t="s">
        <v>261</v>
      </c>
      <c r="F109" s="2" t="s">
        <v>8</v>
      </c>
      <c r="G109" s="2" t="s">
        <v>135</v>
      </c>
      <c r="H109" s="2" t="s">
        <v>229</v>
      </c>
    </row>
    <row r="110" spans="1:8" ht="81">
      <c r="A110" s="2">
        <f t="shared" si="1"/>
        <v>108</v>
      </c>
      <c r="B110" s="24" t="s">
        <v>224</v>
      </c>
      <c r="C110" s="2" t="s">
        <v>134</v>
      </c>
      <c r="D110" s="4">
        <v>264.78</v>
      </c>
      <c r="E110" s="2" t="s">
        <v>261</v>
      </c>
      <c r="F110" s="2" t="s">
        <v>8</v>
      </c>
      <c r="G110" s="2" t="s">
        <v>135</v>
      </c>
      <c r="H110" s="2" t="s">
        <v>230</v>
      </c>
    </row>
    <row r="111" spans="1:8" ht="94.5">
      <c r="A111" s="2">
        <f t="shared" si="1"/>
        <v>109</v>
      </c>
      <c r="B111" s="24" t="s">
        <v>225</v>
      </c>
      <c r="C111" s="2" t="s">
        <v>134</v>
      </c>
      <c r="D111" s="4">
        <v>531.68</v>
      </c>
      <c r="E111" s="2" t="s">
        <v>261</v>
      </c>
      <c r="F111" s="2" t="s">
        <v>8</v>
      </c>
      <c r="G111" s="2" t="s">
        <v>135</v>
      </c>
      <c r="H111" s="2" t="s">
        <v>231</v>
      </c>
    </row>
    <row r="112" spans="1:8" ht="81">
      <c r="A112" s="2">
        <f t="shared" si="1"/>
        <v>110</v>
      </c>
      <c r="B112" s="24" t="s">
        <v>226</v>
      </c>
      <c r="C112" s="2" t="s">
        <v>134</v>
      </c>
      <c r="D112" s="4">
        <v>1702.54</v>
      </c>
      <c r="E112" s="2" t="s">
        <v>261</v>
      </c>
      <c r="F112" s="2" t="s">
        <v>8</v>
      </c>
      <c r="G112" s="2" t="s">
        <v>135</v>
      </c>
      <c r="H112" s="2" t="s">
        <v>232</v>
      </c>
    </row>
    <row r="113" spans="1:8" ht="81">
      <c r="A113" s="2">
        <f t="shared" si="1"/>
        <v>111</v>
      </c>
      <c r="B113" s="24" t="s">
        <v>233</v>
      </c>
      <c r="C113" s="2" t="s">
        <v>262</v>
      </c>
      <c r="D113" s="4">
        <v>500</v>
      </c>
      <c r="E113" s="3" t="s">
        <v>87</v>
      </c>
      <c r="F113" s="2" t="s">
        <v>8</v>
      </c>
      <c r="G113" s="2" t="s">
        <v>238</v>
      </c>
      <c r="H113" s="2" t="s">
        <v>239</v>
      </c>
    </row>
    <row r="114" spans="1:8" ht="81">
      <c r="A114" s="2">
        <f t="shared" si="1"/>
        <v>112</v>
      </c>
      <c r="B114" s="24" t="s">
        <v>84</v>
      </c>
      <c r="C114" s="2" t="s">
        <v>262</v>
      </c>
      <c r="D114" s="4">
        <v>250</v>
      </c>
      <c r="E114" s="3" t="s">
        <v>87</v>
      </c>
      <c r="F114" s="2" t="s">
        <v>8</v>
      </c>
      <c r="G114" s="2" t="s">
        <v>238</v>
      </c>
      <c r="H114" s="2" t="s">
        <v>166</v>
      </c>
    </row>
    <row r="115" spans="1:8" ht="81">
      <c r="A115" s="2">
        <f t="shared" si="1"/>
        <v>113</v>
      </c>
      <c r="B115" s="24" t="s">
        <v>86</v>
      </c>
      <c r="C115" s="2" t="s">
        <v>262</v>
      </c>
      <c r="D115" s="4">
        <v>500</v>
      </c>
      <c r="E115" s="3" t="s">
        <v>87</v>
      </c>
      <c r="F115" s="2" t="s">
        <v>8</v>
      </c>
      <c r="G115" s="2" t="s">
        <v>238</v>
      </c>
      <c r="H115" s="2" t="s">
        <v>240</v>
      </c>
    </row>
    <row r="116" spans="1:8" ht="108.75" customHeight="1">
      <c r="A116" s="2">
        <f t="shared" si="1"/>
        <v>114</v>
      </c>
      <c r="B116" s="24" t="s">
        <v>234</v>
      </c>
      <c r="C116" s="2" t="s">
        <v>262</v>
      </c>
      <c r="D116" s="4">
        <v>750</v>
      </c>
      <c r="E116" s="3" t="s">
        <v>87</v>
      </c>
      <c r="F116" s="2" t="s">
        <v>8</v>
      </c>
      <c r="G116" s="2" t="s">
        <v>238</v>
      </c>
      <c r="H116" s="2" t="s">
        <v>241</v>
      </c>
    </row>
    <row r="117" spans="1:8" ht="108.75" customHeight="1">
      <c r="A117" s="2">
        <f t="shared" si="1"/>
        <v>115</v>
      </c>
      <c r="B117" s="24" t="s">
        <v>161</v>
      </c>
      <c r="C117" s="2" t="s">
        <v>262</v>
      </c>
      <c r="D117" s="4">
        <v>750</v>
      </c>
      <c r="E117" s="3" t="s">
        <v>87</v>
      </c>
      <c r="F117" s="2" t="s">
        <v>8</v>
      </c>
      <c r="G117" s="2" t="s">
        <v>238</v>
      </c>
      <c r="H117" s="2" t="s">
        <v>168</v>
      </c>
    </row>
    <row r="118" spans="1:8" ht="108" customHeight="1">
      <c r="A118" s="2">
        <f t="shared" si="1"/>
        <v>116</v>
      </c>
      <c r="B118" s="24" t="s">
        <v>80</v>
      </c>
      <c r="C118" s="2" t="s">
        <v>262</v>
      </c>
      <c r="D118" s="4">
        <v>250</v>
      </c>
      <c r="E118" s="3" t="s">
        <v>87</v>
      </c>
      <c r="F118" s="2" t="s">
        <v>8</v>
      </c>
      <c r="G118" s="2" t="s">
        <v>238</v>
      </c>
      <c r="H118" s="2" t="s">
        <v>242</v>
      </c>
    </row>
    <row r="119" spans="1:8" ht="81">
      <c r="A119" s="2">
        <f t="shared" si="1"/>
        <v>117</v>
      </c>
      <c r="B119" s="24" t="s">
        <v>235</v>
      </c>
      <c r="C119" s="2" t="s">
        <v>262</v>
      </c>
      <c r="D119" s="4">
        <v>500</v>
      </c>
      <c r="E119" s="3" t="s">
        <v>87</v>
      </c>
      <c r="F119" s="2" t="s">
        <v>8</v>
      </c>
      <c r="G119" s="2" t="s">
        <v>238</v>
      </c>
      <c r="H119" s="2" t="s">
        <v>243</v>
      </c>
    </row>
    <row r="120" spans="1:8" ht="81">
      <c r="A120" s="2">
        <f t="shared" si="1"/>
        <v>118</v>
      </c>
      <c r="B120" s="24" t="s">
        <v>236</v>
      </c>
      <c r="C120" s="2" t="s">
        <v>262</v>
      </c>
      <c r="D120" s="4">
        <v>500</v>
      </c>
      <c r="E120" s="3" t="s">
        <v>87</v>
      </c>
      <c r="F120" s="2" t="s">
        <v>8</v>
      </c>
      <c r="G120" s="2" t="s">
        <v>238</v>
      </c>
      <c r="H120" s="2" t="s">
        <v>244</v>
      </c>
    </row>
    <row r="121" spans="1:8" ht="81">
      <c r="A121" s="2">
        <f t="shared" si="1"/>
        <v>119</v>
      </c>
      <c r="B121" s="24" t="s">
        <v>237</v>
      </c>
      <c r="C121" s="2" t="s">
        <v>262</v>
      </c>
      <c r="D121" s="4">
        <v>250</v>
      </c>
      <c r="E121" s="3" t="s">
        <v>87</v>
      </c>
      <c r="F121" s="2" t="s">
        <v>8</v>
      </c>
      <c r="G121" s="2" t="s">
        <v>238</v>
      </c>
      <c r="H121" s="2" t="s">
        <v>245</v>
      </c>
    </row>
    <row r="122" spans="1:8" ht="81">
      <c r="A122" s="2">
        <f t="shared" si="1"/>
        <v>120</v>
      </c>
      <c r="B122" s="24" t="s">
        <v>211</v>
      </c>
      <c r="C122" s="2" t="s">
        <v>262</v>
      </c>
      <c r="D122" s="4">
        <v>1000</v>
      </c>
      <c r="E122" s="3" t="s">
        <v>87</v>
      </c>
      <c r="F122" s="2" t="s">
        <v>8</v>
      </c>
      <c r="G122" s="2" t="s">
        <v>238</v>
      </c>
      <c r="H122" s="2" t="s">
        <v>219</v>
      </c>
    </row>
    <row r="123" spans="1:8" ht="112.5" customHeight="1">
      <c r="A123" s="2">
        <f t="shared" si="1"/>
        <v>121</v>
      </c>
      <c r="B123" s="2" t="s">
        <v>246</v>
      </c>
      <c r="C123" s="2" t="s">
        <v>247</v>
      </c>
      <c r="D123" s="4">
        <v>1500</v>
      </c>
      <c r="E123" s="2" t="s">
        <v>89</v>
      </c>
      <c r="F123" s="2" t="s">
        <v>8</v>
      </c>
      <c r="G123" s="2" t="s">
        <v>248</v>
      </c>
      <c r="H123" s="2" t="s">
        <v>253</v>
      </c>
    </row>
    <row r="124" spans="1:8" ht="108.75" customHeight="1">
      <c r="A124" s="2">
        <f t="shared" si="1"/>
        <v>122</v>
      </c>
      <c r="B124" s="2" t="s">
        <v>256</v>
      </c>
      <c r="C124" s="2" t="s">
        <v>78</v>
      </c>
      <c r="D124" s="4">
        <v>10000</v>
      </c>
      <c r="E124" s="3" t="s">
        <v>79</v>
      </c>
      <c r="F124" s="2" t="s">
        <v>8</v>
      </c>
      <c r="G124" s="2" t="s">
        <v>257</v>
      </c>
      <c r="H124" s="2" t="s">
        <v>258</v>
      </c>
    </row>
    <row r="125" spans="1:8" ht="55.5" customHeight="1">
      <c r="A125" s="2">
        <f t="shared" si="1"/>
        <v>123</v>
      </c>
      <c r="B125" s="2" t="s">
        <v>81</v>
      </c>
      <c r="C125" s="2" t="s">
        <v>259</v>
      </c>
      <c r="D125" s="4">
        <v>500</v>
      </c>
      <c r="E125" s="2" t="s">
        <v>89</v>
      </c>
      <c r="F125" s="2" t="s">
        <v>8</v>
      </c>
      <c r="G125" s="2" t="s">
        <v>260</v>
      </c>
      <c r="H125" s="2" t="s">
        <v>173</v>
      </c>
    </row>
    <row r="126" spans="1:8" ht="56.25" customHeight="1">
      <c r="A126" s="2">
        <v>124</v>
      </c>
      <c r="B126" s="2" t="s">
        <v>263</v>
      </c>
      <c r="C126" s="2" t="s">
        <v>264</v>
      </c>
      <c r="D126" s="4">
        <v>2000</v>
      </c>
      <c r="E126" s="2" t="s">
        <v>265</v>
      </c>
      <c r="F126" s="2" t="s">
        <v>8</v>
      </c>
      <c r="G126" s="2" t="s">
        <v>266</v>
      </c>
      <c r="H126" s="2" t="s">
        <v>267</v>
      </c>
    </row>
    <row r="127" spans="1:8" ht="111" customHeight="1">
      <c r="A127" s="2">
        <v>125</v>
      </c>
      <c r="B127" s="2" t="s">
        <v>268</v>
      </c>
      <c r="C127" s="2" t="s">
        <v>78</v>
      </c>
      <c r="D127" s="4">
        <v>26000</v>
      </c>
      <c r="E127" s="3" t="s">
        <v>79</v>
      </c>
      <c r="F127" s="2" t="s">
        <v>8</v>
      </c>
      <c r="G127" s="2" t="s">
        <v>270</v>
      </c>
      <c r="H127" s="2" t="s">
        <v>269</v>
      </c>
    </row>
    <row r="128" spans="1:8" ht="94.5" customHeight="1">
      <c r="A128" s="2">
        <v>126</v>
      </c>
      <c r="B128" s="2" t="s">
        <v>271</v>
      </c>
      <c r="C128" s="2" t="s">
        <v>272</v>
      </c>
      <c r="D128" s="4">
        <v>2940000</v>
      </c>
      <c r="E128" s="2" t="s">
        <v>89</v>
      </c>
      <c r="F128" s="2" t="s">
        <v>8</v>
      </c>
      <c r="G128" s="2" t="s">
        <v>273</v>
      </c>
      <c r="H128" s="2" t="s">
        <v>274</v>
      </c>
    </row>
    <row r="129" spans="1:8" ht="94.5">
      <c r="A129" s="2">
        <v>127</v>
      </c>
      <c r="B129" s="2" t="s">
        <v>271</v>
      </c>
      <c r="C129" s="2" t="s">
        <v>285</v>
      </c>
      <c r="D129" s="4">
        <v>25182</v>
      </c>
      <c r="E129" s="2" t="s">
        <v>89</v>
      </c>
      <c r="F129" s="2" t="s">
        <v>8</v>
      </c>
      <c r="G129" s="2" t="s">
        <v>286</v>
      </c>
      <c r="H129" s="2" t="s">
        <v>274</v>
      </c>
    </row>
    <row r="130" spans="1:8" ht="54">
      <c r="A130" s="2">
        <f>(A129+1)</f>
        <v>128</v>
      </c>
      <c r="B130" s="2" t="s">
        <v>40</v>
      </c>
      <c r="C130" s="2" t="s">
        <v>275</v>
      </c>
      <c r="D130" s="4">
        <v>8959.220000000001</v>
      </c>
      <c r="E130" s="2" t="s">
        <v>89</v>
      </c>
      <c r="F130" s="2" t="s">
        <v>8</v>
      </c>
      <c r="G130" s="2" t="s">
        <v>276</v>
      </c>
      <c r="H130" s="2" t="s">
        <v>41</v>
      </c>
    </row>
    <row r="131" spans="1:8" ht="54">
      <c r="A131" s="2">
        <f aca="true" t="shared" si="2" ref="A131:A150">(A130+1)</f>
        <v>129</v>
      </c>
      <c r="B131" s="2" t="s">
        <v>42</v>
      </c>
      <c r="C131" s="2" t="s">
        <v>275</v>
      </c>
      <c r="D131" s="4">
        <v>15635.800000000001</v>
      </c>
      <c r="E131" s="2" t="s">
        <v>89</v>
      </c>
      <c r="F131" s="2" t="s">
        <v>8</v>
      </c>
      <c r="G131" s="2" t="s">
        <v>276</v>
      </c>
      <c r="H131" s="2" t="s">
        <v>249</v>
      </c>
    </row>
    <row r="132" spans="1:8" ht="54">
      <c r="A132" s="2">
        <f t="shared" si="2"/>
        <v>130</v>
      </c>
      <c r="B132" s="2" t="s">
        <v>43</v>
      </c>
      <c r="C132" s="2" t="s">
        <v>275</v>
      </c>
      <c r="D132" s="4">
        <v>7276.39</v>
      </c>
      <c r="E132" s="2" t="s">
        <v>89</v>
      </c>
      <c r="F132" s="2" t="s">
        <v>8</v>
      </c>
      <c r="G132" s="2" t="s">
        <v>276</v>
      </c>
      <c r="H132" s="2" t="s">
        <v>250</v>
      </c>
    </row>
    <row r="133" spans="1:8" ht="54">
      <c r="A133" s="2">
        <f t="shared" si="2"/>
        <v>131</v>
      </c>
      <c r="B133" s="2" t="s">
        <v>44</v>
      </c>
      <c r="C133" s="2" t="s">
        <v>275</v>
      </c>
      <c r="D133" s="4">
        <v>21837.74</v>
      </c>
      <c r="E133" s="2" t="s">
        <v>89</v>
      </c>
      <c r="F133" s="2" t="s">
        <v>8</v>
      </c>
      <c r="G133" s="2" t="s">
        <v>276</v>
      </c>
      <c r="H133" s="2" t="s">
        <v>251</v>
      </c>
    </row>
    <row r="134" spans="1:8" ht="54">
      <c r="A134" s="2">
        <f t="shared" si="2"/>
        <v>132</v>
      </c>
      <c r="B134" s="2" t="s">
        <v>45</v>
      </c>
      <c r="C134" s="2" t="s">
        <v>275</v>
      </c>
      <c r="D134" s="4">
        <v>11515.17</v>
      </c>
      <c r="E134" s="2" t="s">
        <v>89</v>
      </c>
      <c r="F134" s="2" t="s">
        <v>8</v>
      </c>
      <c r="G134" s="2" t="s">
        <v>276</v>
      </c>
      <c r="H134" s="2" t="s">
        <v>252</v>
      </c>
    </row>
    <row r="135" spans="1:8" ht="54">
      <c r="A135" s="2">
        <f t="shared" si="2"/>
        <v>133</v>
      </c>
      <c r="B135" s="2" t="s">
        <v>46</v>
      </c>
      <c r="C135" s="2" t="s">
        <v>275</v>
      </c>
      <c r="D135" s="4">
        <v>7962.68</v>
      </c>
      <c r="E135" s="2" t="s">
        <v>89</v>
      </c>
      <c r="F135" s="2" t="s">
        <v>8</v>
      </c>
      <c r="G135" s="2" t="s">
        <v>276</v>
      </c>
      <c r="H135" s="2" t="s">
        <v>253</v>
      </c>
    </row>
    <row r="136" spans="1:9" ht="54">
      <c r="A136" s="2">
        <f t="shared" si="2"/>
        <v>134</v>
      </c>
      <c r="B136" s="2" t="s">
        <v>47</v>
      </c>
      <c r="C136" s="2" t="s">
        <v>275</v>
      </c>
      <c r="D136" s="4">
        <v>16055.7</v>
      </c>
      <c r="E136" s="2" t="s">
        <v>89</v>
      </c>
      <c r="F136" s="2" t="s">
        <v>8</v>
      </c>
      <c r="G136" s="2" t="s">
        <v>276</v>
      </c>
      <c r="H136" s="2" t="s">
        <v>254</v>
      </c>
      <c r="I136" s="2"/>
    </row>
    <row r="137" spans="1:9" ht="54">
      <c r="A137" s="2">
        <f t="shared" si="2"/>
        <v>135</v>
      </c>
      <c r="B137" s="2" t="s">
        <v>48</v>
      </c>
      <c r="C137" s="2" t="s">
        <v>275</v>
      </c>
      <c r="D137" s="4">
        <v>9909.69</v>
      </c>
      <c r="E137" s="2" t="s">
        <v>89</v>
      </c>
      <c r="F137" s="2" t="s">
        <v>8</v>
      </c>
      <c r="G137" s="2" t="s">
        <v>276</v>
      </c>
      <c r="H137" s="2" t="s">
        <v>255</v>
      </c>
      <c r="I137" s="2"/>
    </row>
    <row r="138" spans="1:9" ht="54">
      <c r="A138" s="2">
        <f t="shared" si="2"/>
        <v>136</v>
      </c>
      <c r="B138" s="2" t="s">
        <v>49</v>
      </c>
      <c r="C138" s="2" t="s">
        <v>275</v>
      </c>
      <c r="D138" s="4">
        <v>9875.18</v>
      </c>
      <c r="E138" s="2" t="s">
        <v>89</v>
      </c>
      <c r="F138" s="2" t="s">
        <v>8</v>
      </c>
      <c r="G138" s="2" t="s">
        <v>276</v>
      </c>
      <c r="H138" s="2" t="s">
        <v>50</v>
      </c>
      <c r="I138" s="2"/>
    </row>
    <row r="139" spans="1:9" ht="54">
      <c r="A139" s="2">
        <f t="shared" si="2"/>
        <v>137</v>
      </c>
      <c r="B139" s="2" t="s">
        <v>51</v>
      </c>
      <c r="C139" s="2" t="s">
        <v>275</v>
      </c>
      <c r="D139" s="4">
        <v>9146.39</v>
      </c>
      <c r="E139" s="2" t="s">
        <v>89</v>
      </c>
      <c r="F139" s="2" t="s">
        <v>8</v>
      </c>
      <c r="G139" s="2" t="s">
        <v>276</v>
      </c>
      <c r="H139" s="2" t="s">
        <v>52</v>
      </c>
      <c r="I139" s="2"/>
    </row>
    <row r="140" spans="1:8" ht="54">
      <c r="A140" s="2">
        <f t="shared" si="2"/>
        <v>138</v>
      </c>
      <c r="B140" s="2" t="s">
        <v>53</v>
      </c>
      <c r="C140" s="2" t="s">
        <v>275</v>
      </c>
      <c r="D140" s="4">
        <v>7671.64</v>
      </c>
      <c r="E140" s="2" t="s">
        <v>89</v>
      </c>
      <c r="F140" s="2" t="s">
        <v>8</v>
      </c>
      <c r="G140" s="2" t="s">
        <v>276</v>
      </c>
      <c r="H140" s="2" t="s">
        <v>54</v>
      </c>
    </row>
    <row r="141" spans="1:8" ht="66.75" customHeight="1">
      <c r="A141" s="2">
        <f t="shared" si="2"/>
        <v>139</v>
      </c>
      <c r="B141" s="2" t="s">
        <v>55</v>
      </c>
      <c r="C141" s="2" t="s">
        <v>275</v>
      </c>
      <c r="D141" s="4">
        <v>7566.58</v>
      </c>
      <c r="E141" s="2" t="s">
        <v>89</v>
      </c>
      <c r="F141" s="2" t="s">
        <v>8</v>
      </c>
      <c r="G141" s="2" t="s">
        <v>276</v>
      </c>
      <c r="H141" s="2" t="s">
        <v>56</v>
      </c>
    </row>
    <row r="142" spans="1:8" ht="54">
      <c r="A142" s="2">
        <f t="shared" si="2"/>
        <v>140</v>
      </c>
      <c r="B142" s="2" t="s">
        <v>57</v>
      </c>
      <c r="C142" s="2" t="s">
        <v>275</v>
      </c>
      <c r="D142" s="4">
        <v>8405.87</v>
      </c>
      <c r="E142" s="2" t="s">
        <v>89</v>
      </c>
      <c r="F142" s="2" t="s">
        <v>8</v>
      </c>
      <c r="G142" s="2" t="s">
        <v>276</v>
      </c>
      <c r="H142" s="2" t="s">
        <v>58</v>
      </c>
    </row>
    <row r="143" spans="1:8" ht="54">
      <c r="A143" s="2">
        <f t="shared" si="2"/>
        <v>141</v>
      </c>
      <c r="B143" s="2" t="s">
        <v>59</v>
      </c>
      <c r="C143" s="2" t="s">
        <v>275</v>
      </c>
      <c r="D143" s="4">
        <v>7828.55</v>
      </c>
      <c r="E143" s="2" t="s">
        <v>89</v>
      </c>
      <c r="F143" s="2" t="s">
        <v>8</v>
      </c>
      <c r="G143" s="2" t="s">
        <v>276</v>
      </c>
      <c r="H143" s="2" t="s">
        <v>60</v>
      </c>
    </row>
    <row r="144" spans="1:8" ht="54">
      <c r="A144" s="2">
        <f t="shared" si="2"/>
        <v>142</v>
      </c>
      <c r="B144" s="2" t="s">
        <v>61</v>
      </c>
      <c r="C144" s="2" t="s">
        <v>275</v>
      </c>
      <c r="D144" s="4">
        <v>7082.25</v>
      </c>
      <c r="E144" s="2" t="s">
        <v>89</v>
      </c>
      <c r="F144" s="2" t="s">
        <v>8</v>
      </c>
      <c r="G144" s="2" t="s">
        <v>276</v>
      </c>
      <c r="H144" s="2" t="s">
        <v>62</v>
      </c>
    </row>
    <row r="145" spans="1:8" ht="40.5" customHeight="1">
      <c r="A145" s="2">
        <f t="shared" si="2"/>
        <v>143</v>
      </c>
      <c r="B145" s="2" t="s">
        <v>63</v>
      </c>
      <c r="C145" s="2" t="s">
        <v>275</v>
      </c>
      <c r="D145" s="4">
        <v>7333.17</v>
      </c>
      <c r="E145" s="2" t="s">
        <v>89</v>
      </c>
      <c r="F145" s="2" t="s">
        <v>8</v>
      </c>
      <c r="G145" s="2" t="s">
        <v>276</v>
      </c>
      <c r="H145" s="2" t="s">
        <v>64</v>
      </c>
    </row>
    <row r="146" spans="1:8" ht="54">
      <c r="A146" s="2">
        <f t="shared" si="2"/>
        <v>144</v>
      </c>
      <c r="B146" s="2" t="s">
        <v>65</v>
      </c>
      <c r="C146" s="2" t="s">
        <v>275</v>
      </c>
      <c r="D146" s="4">
        <v>7088.2</v>
      </c>
      <c r="E146" s="2" t="s">
        <v>89</v>
      </c>
      <c r="F146" s="2" t="s">
        <v>8</v>
      </c>
      <c r="G146" s="2" t="s">
        <v>276</v>
      </c>
      <c r="H146" s="2" t="s">
        <v>66</v>
      </c>
    </row>
    <row r="147" spans="1:8" ht="54">
      <c r="A147" s="2">
        <f t="shared" si="2"/>
        <v>145</v>
      </c>
      <c r="B147" s="2" t="s">
        <v>67</v>
      </c>
      <c r="C147" s="2" t="s">
        <v>275</v>
      </c>
      <c r="D147" s="4">
        <v>7047.4</v>
      </c>
      <c r="E147" s="2" t="s">
        <v>89</v>
      </c>
      <c r="F147" s="2" t="s">
        <v>8</v>
      </c>
      <c r="G147" s="2" t="s">
        <v>276</v>
      </c>
      <c r="H147" s="2" t="s">
        <v>68</v>
      </c>
    </row>
    <row r="148" spans="1:8" ht="40.5" customHeight="1">
      <c r="A148" s="2">
        <f t="shared" si="2"/>
        <v>146</v>
      </c>
      <c r="B148" s="2" t="s">
        <v>69</v>
      </c>
      <c r="C148" s="2" t="s">
        <v>275</v>
      </c>
      <c r="D148" s="4">
        <v>7197</v>
      </c>
      <c r="E148" s="2" t="s">
        <v>89</v>
      </c>
      <c r="F148" s="2" t="s">
        <v>8</v>
      </c>
      <c r="G148" s="2" t="s">
        <v>276</v>
      </c>
      <c r="H148" s="2" t="s">
        <v>70</v>
      </c>
    </row>
    <row r="149" spans="1:8" ht="54">
      <c r="A149" s="2">
        <f t="shared" si="2"/>
        <v>147</v>
      </c>
      <c r="B149" s="2" t="s">
        <v>71</v>
      </c>
      <c r="C149" s="2" t="s">
        <v>275</v>
      </c>
      <c r="D149" s="4">
        <v>7453.1900000000005</v>
      </c>
      <c r="E149" s="2" t="s">
        <v>89</v>
      </c>
      <c r="F149" s="2" t="s">
        <v>8</v>
      </c>
      <c r="G149" s="2" t="s">
        <v>276</v>
      </c>
      <c r="H149" s="2" t="s">
        <v>72</v>
      </c>
    </row>
    <row r="150" spans="1:8" ht="60.75" customHeight="1">
      <c r="A150" s="2">
        <f t="shared" si="2"/>
        <v>148</v>
      </c>
      <c r="B150" s="2" t="s">
        <v>73</v>
      </c>
      <c r="C150" s="2" t="s">
        <v>275</v>
      </c>
      <c r="D150" s="4">
        <v>7152.29</v>
      </c>
      <c r="E150" s="2" t="s">
        <v>89</v>
      </c>
      <c r="F150" s="2" t="s">
        <v>8</v>
      </c>
      <c r="G150" s="2" t="s">
        <v>276</v>
      </c>
      <c r="H150" s="2" t="s">
        <v>74</v>
      </c>
    </row>
    <row r="151" spans="1:8" ht="69" customHeight="1">
      <c r="A151" s="2">
        <v>149</v>
      </c>
      <c r="B151" s="2" t="s">
        <v>277</v>
      </c>
      <c r="C151" s="2" t="s">
        <v>284</v>
      </c>
      <c r="D151" s="4">
        <v>6000</v>
      </c>
      <c r="E151" s="3" t="s">
        <v>265</v>
      </c>
      <c r="F151" s="2" t="s">
        <v>8</v>
      </c>
      <c r="G151" s="2" t="s">
        <v>279</v>
      </c>
      <c r="H151" s="2" t="s">
        <v>278</v>
      </c>
    </row>
    <row r="152" spans="1:8" ht="68.25" customHeight="1">
      <c r="A152" s="2">
        <v>150</v>
      </c>
      <c r="B152" s="2" t="s">
        <v>282</v>
      </c>
      <c r="C152" s="2" t="s">
        <v>281</v>
      </c>
      <c r="D152" s="4">
        <v>2500</v>
      </c>
      <c r="E152" s="3" t="s">
        <v>265</v>
      </c>
      <c r="F152" s="2" t="s">
        <v>8</v>
      </c>
      <c r="G152" s="2" t="s">
        <v>280</v>
      </c>
      <c r="H152" s="2" t="s">
        <v>283</v>
      </c>
    </row>
    <row r="153" spans="1:8" ht="70.5" customHeight="1">
      <c r="A153" s="2">
        <f>A152+1</f>
        <v>151</v>
      </c>
      <c r="B153" s="2" t="s">
        <v>104</v>
      </c>
      <c r="C153" s="2" t="s">
        <v>295</v>
      </c>
      <c r="D153" s="4">
        <v>1200</v>
      </c>
      <c r="E153" s="2" t="s">
        <v>89</v>
      </c>
      <c r="F153" s="2" t="s">
        <v>8</v>
      </c>
      <c r="G153" s="2" t="s">
        <v>296</v>
      </c>
      <c r="H153" s="2" t="s">
        <v>122</v>
      </c>
    </row>
    <row r="154" spans="1:8" ht="96" customHeight="1">
      <c r="A154" s="2">
        <f aca="true" t="shared" si="3" ref="A154:A187">A153+1</f>
        <v>152</v>
      </c>
      <c r="B154" s="2" t="s">
        <v>96</v>
      </c>
      <c r="C154" s="2" t="s">
        <v>298</v>
      </c>
      <c r="D154" s="4">
        <v>1500</v>
      </c>
      <c r="E154" s="2" t="s">
        <v>89</v>
      </c>
      <c r="F154" s="2" t="s">
        <v>8</v>
      </c>
      <c r="G154" s="2" t="s">
        <v>296</v>
      </c>
      <c r="H154" s="2" t="s">
        <v>111</v>
      </c>
    </row>
    <row r="155" spans="1:8" ht="108">
      <c r="A155" s="2">
        <f t="shared" si="3"/>
        <v>153</v>
      </c>
      <c r="B155" s="2" t="s">
        <v>92</v>
      </c>
      <c r="C155" s="2" t="s">
        <v>297</v>
      </c>
      <c r="D155" s="4">
        <v>5000</v>
      </c>
      <c r="E155" s="2" t="s">
        <v>89</v>
      </c>
      <c r="F155" s="2" t="s">
        <v>8</v>
      </c>
      <c r="G155" s="2" t="s">
        <v>296</v>
      </c>
      <c r="H155" s="2" t="s">
        <v>109</v>
      </c>
    </row>
    <row r="156" spans="1:8" ht="66.75" customHeight="1">
      <c r="A156" s="2">
        <f t="shared" si="3"/>
        <v>154</v>
      </c>
      <c r="B156" s="2" t="s">
        <v>48</v>
      </c>
      <c r="C156" s="2" t="s">
        <v>287</v>
      </c>
      <c r="D156" s="4">
        <v>22000</v>
      </c>
      <c r="E156" s="2" t="s">
        <v>89</v>
      </c>
      <c r="F156" s="2" t="s">
        <v>8</v>
      </c>
      <c r="G156" s="2" t="s">
        <v>288</v>
      </c>
      <c r="H156" s="2" t="s">
        <v>255</v>
      </c>
    </row>
    <row r="157" spans="1:8" ht="148.5">
      <c r="A157" s="2">
        <f t="shared" si="3"/>
        <v>155</v>
      </c>
      <c r="B157" s="2" t="s">
        <v>289</v>
      </c>
      <c r="C157" s="2" t="s">
        <v>290</v>
      </c>
      <c r="D157" s="4">
        <v>1500</v>
      </c>
      <c r="E157" s="3" t="s">
        <v>265</v>
      </c>
      <c r="F157" s="2" t="s">
        <v>8</v>
      </c>
      <c r="G157" s="2" t="s">
        <v>291</v>
      </c>
      <c r="H157" s="2" t="s">
        <v>292</v>
      </c>
    </row>
    <row r="158" spans="1:8" ht="121.5">
      <c r="A158" s="2">
        <f t="shared" si="3"/>
        <v>156</v>
      </c>
      <c r="B158" s="2" t="s">
        <v>293</v>
      </c>
      <c r="C158" s="2" t="s">
        <v>78</v>
      </c>
      <c r="D158" s="4">
        <v>100000</v>
      </c>
      <c r="E158" s="3" t="s">
        <v>79</v>
      </c>
      <c r="F158" s="2" t="s">
        <v>8</v>
      </c>
      <c r="G158" s="2" t="s">
        <v>294</v>
      </c>
      <c r="H158" s="2" t="s">
        <v>35</v>
      </c>
    </row>
    <row r="159" spans="1:8" ht="81">
      <c r="A159" s="2">
        <f>A158+1</f>
        <v>157</v>
      </c>
      <c r="B159" s="20" t="s">
        <v>307</v>
      </c>
      <c r="C159" s="2" t="s">
        <v>308</v>
      </c>
      <c r="D159" s="4">
        <v>12079.83</v>
      </c>
      <c r="E159" s="3" t="s">
        <v>309</v>
      </c>
      <c r="F159" s="2" t="s">
        <v>8</v>
      </c>
      <c r="G159" s="2" t="s">
        <v>310</v>
      </c>
      <c r="H159" s="2" t="s">
        <v>372</v>
      </c>
    </row>
    <row r="160" spans="1:8" ht="108">
      <c r="A160" s="2">
        <f t="shared" si="3"/>
        <v>158</v>
      </c>
      <c r="B160" s="20" t="s">
        <v>311</v>
      </c>
      <c r="C160" s="20" t="s">
        <v>312</v>
      </c>
      <c r="D160" s="4">
        <v>17070</v>
      </c>
      <c r="E160" s="3" t="s">
        <v>309</v>
      </c>
      <c r="F160" s="2" t="s">
        <v>8</v>
      </c>
      <c r="G160" s="2" t="s">
        <v>310</v>
      </c>
      <c r="H160" s="2" t="s">
        <v>371</v>
      </c>
    </row>
    <row r="161" spans="1:8" ht="92.25" customHeight="1">
      <c r="A161" s="2">
        <f t="shared" si="3"/>
        <v>159</v>
      </c>
      <c r="B161" s="20" t="s">
        <v>313</v>
      </c>
      <c r="C161" s="20" t="s">
        <v>373</v>
      </c>
      <c r="D161" s="4">
        <v>19282.82</v>
      </c>
      <c r="E161" s="3" t="s">
        <v>309</v>
      </c>
      <c r="F161" s="2" t="s">
        <v>8</v>
      </c>
      <c r="G161" s="2" t="s">
        <v>310</v>
      </c>
      <c r="H161" s="2" t="s">
        <v>370</v>
      </c>
    </row>
    <row r="162" spans="1:8" ht="94.5">
      <c r="A162" s="2">
        <f t="shared" si="3"/>
        <v>160</v>
      </c>
      <c r="B162" s="20" t="s">
        <v>314</v>
      </c>
      <c r="C162" s="20" t="s">
        <v>374</v>
      </c>
      <c r="D162" s="4">
        <v>26650.68</v>
      </c>
      <c r="E162" s="3" t="s">
        <v>309</v>
      </c>
      <c r="F162" s="2" t="s">
        <v>8</v>
      </c>
      <c r="G162" s="2" t="s">
        <v>310</v>
      </c>
      <c r="H162" s="2" t="s">
        <v>369</v>
      </c>
    </row>
    <row r="163" spans="1:8" ht="108">
      <c r="A163" s="2">
        <f t="shared" si="3"/>
        <v>161</v>
      </c>
      <c r="B163" s="20" t="s">
        <v>315</v>
      </c>
      <c r="C163" s="20" t="s">
        <v>316</v>
      </c>
      <c r="D163" s="4">
        <v>29600</v>
      </c>
      <c r="E163" s="3" t="s">
        <v>309</v>
      </c>
      <c r="F163" s="2" t="s">
        <v>8</v>
      </c>
      <c r="G163" s="2" t="s">
        <v>310</v>
      </c>
      <c r="H163" s="2" t="s">
        <v>367</v>
      </c>
    </row>
    <row r="164" spans="1:8" ht="67.5">
      <c r="A164" s="2">
        <f t="shared" si="3"/>
        <v>162</v>
      </c>
      <c r="B164" s="20" t="s">
        <v>317</v>
      </c>
      <c r="C164" s="20" t="s">
        <v>318</v>
      </c>
      <c r="D164" s="4">
        <v>11368.8</v>
      </c>
      <c r="E164" s="3" t="s">
        <v>309</v>
      </c>
      <c r="F164" s="2" t="s">
        <v>8</v>
      </c>
      <c r="G164" s="2" t="s">
        <v>310</v>
      </c>
      <c r="H164" s="2" t="s">
        <v>368</v>
      </c>
    </row>
    <row r="165" spans="1:8" ht="54">
      <c r="A165" s="2">
        <f t="shared" si="3"/>
        <v>163</v>
      </c>
      <c r="B165" s="20" t="s">
        <v>319</v>
      </c>
      <c r="C165" s="20" t="s">
        <v>320</v>
      </c>
      <c r="D165" s="4">
        <v>12910.4</v>
      </c>
      <c r="E165" s="3" t="s">
        <v>309</v>
      </c>
      <c r="F165" s="2" t="s">
        <v>8</v>
      </c>
      <c r="G165" s="2" t="s">
        <v>310</v>
      </c>
      <c r="H165" s="2" t="s">
        <v>366</v>
      </c>
    </row>
    <row r="166" spans="1:8" ht="54">
      <c r="A166" s="2">
        <f t="shared" si="3"/>
        <v>164</v>
      </c>
      <c r="B166" s="20" t="s">
        <v>321</v>
      </c>
      <c r="C166" s="20" t="s">
        <v>322</v>
      </c>
      <c r="D166" s="4">
        <v>12910.4</v>
      </c>
      <c r="E166" s="3" t="s">
        <v>309</v>
      </c>
      <c r="F166" s="2" t="s">
        <v>8</v>
      </c>
      <c r="G166" s="2" t="s">
        <v>310</v>
      </c>
      <c r="H166" s="2" t="s">
        <v>365</v>
      </c>
    </row>
    <row r="167" spans="1:8" ht="108">
      <c r="A167" s="2">
        <f t="shared" si="3"/>
        <v>165</v>
      </c>
      <c r="B167" s="20" t="s">
        <v>323</v>
      </c>
      <c r="C167" s="20" t="s">
        <v>324</v>
      </c>
      <c r="D167" s="4">
        <v>49320</v>
      </c>
      <c r="E167" s="3" t="s">
        <v>309</v>
      </c>
      <c r="F167" s="2" t="s">
        <v>8</v>
      </c>
      <c r="G167" s="2" t="s">
        <v>310</v>
      </c>
      <c r="H167" s="2" t="s">
        <v>364</v>
      </c>
    </row>
    <row r="168" spans="1:8" ht="54">
      <c r="A168" s="2">
        <f t="shared" si="3"/>
        <v>166</v>
      </c>
      <c r="B168" s="20" t="s">
        <v>325</v>
      </c>
      <c r="C168" s="20" t="s">
        <v>326</v>
      </c>
      <c r="D168" s="4">
        <v>17220</v>
      </c>
      <c r="E168" s="3" t="s">
        <v>309</v>
      </c>
      <c r="F168" s="2" t="s">
        <v>8</v>
      </c>
      <c r="G168" s="2" t="s">
        <v>310</v>
      </c>
      <c r="H168" s="2" t="s">
        <v>363</v>
      </c>
    </row>
    <row r="169" spans="1:8" ht="94.5">
      <c r="A169" s="2">
        <f t="shared" si="3"/>
        <v>167</v>
      </c>
      <c r="B169" s="20" t="s">
        <v>327</v>
      </c>
      <c r="C169" s="20" t="s">
        <v>375</v>
      </c>
      <c r="D169" s="4">
        <v>70000</v>
      </c>
      <c r="E169" s="3" t="s">
        <v>309</v>
      </c>
      <c r="F169" s="2" t="s">
        <v>8</v>
      </c>
      <c r="G169" s="2" t="s">
        <v>310</v>
      </c>
      <c r="H169" s="2" t="s">
        <v>353</v>
      </c>
    </row>
    <row r="170" spans="1:8" ht="54">
      <c r="A170" s="2">
        <f t="shared" si="3"/>
        <v>168</v>
      </c>
      <c r="B170" s="20" t="s">
        <v>328</v>
      </c>
      <c r="C170" s="20" t="s">
        <v>329</v>
      </c>
      <c r="D170" s="4">
        <v>47904.96</v>
      </c>
      <c r="E170" s="3" t="s">
        <v>309</v>
      </c>
      <c r="F170" s="2" t="s">
        <v>8</v>
      </c>
      <c r="G170" s="2" t="s">
        <v>310</v>
      </c>
      <c r="H170" s="2" t="s">
        <v>362</v>
      </c>
    </row>
    <row r="171" spans="1:8" ht="94.5">
      <c r="A171" s="2">
        <f t="shared" si="3"/>
        <v>169</v>
      </c>
      <c r="B171" s="20" t="s">
        <v>330</v>
      </c>
      <c r="C171" s="20" t="s">
        <v>331</v>
      </c>
      <c r="D171" s="4">
        <v>69509.99</v>
      </c>
      <c r="E171" s="3" t="s">
        <v>309</v>
      </c>
      <c r="F171" s="2" t="s">
        <v>8</v>
      </c>
      <c r="G171" s="2" t="s">
        <v>310</v>
      </c>
      <c r="H171" s="2" t="s">
        <v>361</v>
      </c>
    </row>
    <row r="172" spans="1:8" ht="54">
      <c r="A172" s="2">
        <f t="shared" si="3"/>
        <v>170</v>
      </c>
      <c r="B172" s="20" t="s">
        <v>332</v>
      </c>
      <c r="C172" s="20" t="s">
        <v>333</v>
      </c>
      <c r="D172" s="4">
        <v>16904.07</v>
      </c>
      <c r="E172" s="3" t="s">
        <v>309</v>
      </c>
      <c r="F172" s="2" t="s">
        <v>8</v>
      </c>
      <c r="G172" s="2" t="s">
        <v>310</v>
      </c>
      <c r="H172" s="2" t="s">
        <v>360</v>
      </c>
    </row>
    <row r="173" spans="1:8" ht="67.5">
      <c r="A173" s="2">
        <f t="shared" si="3"/>
        <v>171</v>
      </c>
      <c r="B173" s="20" t="s">
        <v>334</v>
      </c>
      <c r="C173" s="20" t="s">
        <v>335</v>
      </c>
      <c r="D173" s="4">
        <v>10800</v>
      </c>
      <c r="E173" s="3" t="s">
        <v>309</v>
      </c>
      <c r="F173" s="2" t="s">
        <v>8</v>
      </c>
      <c r="G173" s="2" t="s">
        <v>310</v>
      </c>
      <c r="H173" s="2" t="s">
        <v>359</v>
      </c>
    </row>
    <row r="174" spans="1:8" ht="67.5">
      <c r="A174" s="2">
        <f t="shared" si="3"/>
        <v>172</v>
      </c>
      <c r="B174" s="20" t="s">
        <v>336</v>
      </c>
      <c r="C174" s="20" t="s">
        <v>376</v>
      </c>
      <c r="D174" s="4">
        <v>10800</v>
      </c>
      <c r="E174" s="3" t="s">
        <v>309</v>
      </c>
      <c r="F174" s="2" t="s">
        <v>8</v>
      </c>
      <c r="G174" s="2" t="s">
        <v>310</v>
      </c>
      <c r="H174" s="2" t="s">
        <v>358</v>
      </c>
    </row>
    <row r="175" spans="1:8" ht="67.5">
      <c r="A175" s="2">
        <f t="shared" si="3"/>
        <v>173</v>
      </c>
      <c r="B175" s="20" t="s">
        <v>337</v>
      </c>
      <c r="C175" s="20" t="s">
        <v>377</v>
      </c>
      <c r="D175" s="4">
        <v>46922.93</v>
      </c>
      <c r="E175" s="3" t="s">
        <v>309</v>
      </c>
      <c r="F175" s="2" t="s">
        <v>8</v>
      </c>
      <c r="G175" s="2" t="s">
        <v>310</v>
      </c>
      <c r="H175" s="2" t="s">
        <v>357</v>
      </c>
    </row>
    <row r="176" spans="1:8" ht="81">
      <c r="A176" s="2">
        <f t="shared" si="3"/>
        <v>174</v>
      </c>
      <c r="B176" s="20" t="s">
        <v>338</v>
      </c>
      <c r="C176" s="20" t="s">
        <v>339</v>
      </c>
      <c r="D176" s="4">
        <v>70000</v>
      </c>
      <c r="E176" s="3" t="s">
        <v>309</v>
      </c>
      <c r="F176" s="2" t="s">
        <v>8</v>
      </c>
      <c r="G176" s="2" t="s">
        <v>310</v>
      </c>
      <c r="H176" s="2" t="s">
        <v>356</v>
      </c>
    </row>
    <row r="177" spans="1:8" ht="81">
      <c r="A177" s="2">
        <f t="shared" si="3"/>
        <v>175</v>
      </c>
      <c r="B177" s="20" t="s">
        <v>340</v>
      </c>
      <c r="C177" s="20" t="s">
        <v>341</v>
      </c>
      <c r="D177" s="4">
        <v>25000</v>
      </c>
      <c r="E177" s="3" t="s">
        <v>309</v>
      </c>
      <c r="F177" s="2" t="s">
        <v>8</v>
      </c>
      <c r="G177" s="2" t="s">
        <v>310</v>
      </c>
      <c r="H177" s="2" t="s">
        <v>355</v>
      </c>
    </row>
    <row r="178" spans="1:8" ht="54">
      <c r="A178" s="2">
        <f t="shared" si="3"/>
        <v>176</v>
      </c>
      <c r="B178" s="20" t="s">
        <v>342</v>
      </c>
      <c r="C178" s="20" t="s">
        <v>343</v>
      </c>
      <c r="D178" s="4">
        <v>17568</v>
      </c>
      <c r="E178" s="3" t="s">
        <v>309</v>
      </c>
      <c r="F178" s="2" t="s">
        <v>8</v>
      </c>
      <c r="G178" s="2" t="s">
        <v>310</v>
      </c>
      <c r="H178" s="2" t="s">
        <v>354</v>
      </c>
    </row>
    <row r="179" spans="1:8" ht="42.75" customHeight="1">
      <c r="A179" s="2">
        <f t="shared" si="3"/>
        <v>177</v>
      </c>
      <c r="B179" s="20" t="s">
        <v>327</v>
      </c>
      <c r="C179" s="20" t="s">
        <v>344</v>
      </c>
      <c r="D179" s="4">
        <v>33540</v>
      </c>
      <c r="E179" s="3" t="s">
        <v>309</v>
      </c>
      <c r="F179" s="2" t="s">
        <v>8</v>
      </c>
      <c r="G179" s="2" t="s">
        <v>310</v>
      </c>
      <c r="H179" s="2" t="s">
        <v>353</v>
      </c>
    </row>
    <row r="180" spans="1:8" ht="54">
      <c r="A180" s="2">
        <f t="shared" si="3"/>
        <v>178</v>
      </c>
      <c r="B180" s="20" t="s">
        <v>345</v>
      </c>
      <c r="C180" s="20" t="s">
        <v>378</v>
      </c>
      <c r="D180" s="4">
        <v>66083.74</v>
      </c>
      <c r="E180" s="3" t="s">
        <v>309</v>
      </c>
      <c r="F180" s="2" t="s">
        <v>8</v>
      </c>
      <c r="G180" s="2" t="s">
        <v>310</v>
      </c>
      <c r="H180" s="2" t="s">
        <v>352</v>
      </c>
    </row>
    <row r="181" spans="1:8" ht="54">
      <c r="A181" s="2">
        <f t="shared" si="3"/>
        <v>179</v>
      </c>
      <c r="B181" s="20" t="s">
        <v>346</v>
      </c>
      <c r="C181" s="20" t="s">
        <v>347</v>
      </c>
      <c r="D181" s="4">
        <v>36000</v>
      </c>
      <c r="E181" s="3" t="s">
        <v>309</v>
      </c>
      <c r="F181" s="2" t="s">
        <v>8</v>
      </c>
      <c r="G181" s="2" t="s">
        <v>310</v>
      </c>
      <c r="H181" s="2" t="s">
        <v>351</v>
      </c>
    </row>
    <row r="182" spans="1:8" ht="67.5">
      <c r="A182" s="2">
        <f t="shared" si="3"/>
        <v>180</v>
      </c>
      <c r="B182" s="20" t="s">
        <v>348</v>
      </c>
      <c r="C182" s="20" t="s">
        <v>349</v>
      </c>
      <c r="D182" s="4">
        <v>21420</v>
      </c>
      <c r="E182" s="3" t="s">
        <v>309</v>
      </c>
      <c r="F182" s="2" t="s">
        <v>8</v>
      </c>
      <c r="G182" s="2" t="s">
        <v>310</v>
      </c>
      <c r="H182" s="2" t="s">
        <v>350</v>
      </c>
    </row>
    <row r="183" spans="1:8" ht="94.5">
      <c r="A183" s="2">
        <f t="shared" si="3"/>
        <v>181</v>
      </c>
      <c r="B183" s="2" t="s">
        <v>289</v>
      </c>
      <c r="C183" s="2" t="s">
        <v>379</v>
      </c>
      <c r="D183" s="4">
        <v>43897.07</v>
      </c>
      <c r="E183" s="3" t="s">
        <v>309</v>
      </c>
      <c r="F183" s="2" t="s">
        <v>8</v>
      </c>
      <c r="G183" s="2" t="s">
        <v>310</v>
      </c>
      <c r="H183" s="2" t="s">
        <v>292</v>
      </c>
    </row>
    <row r="184" spans="1:8" ht="110.25" customHeight="1">
      <c r="A184" s="2">
        <f t="shared" si="3"/>
        <v>182</v>
      </c>
      <c r="B184" s="2" t="s">
        <v>43</v>
      </c>
      <c r="C184" s="2" t="s">
        <v>299</v>
      </c>
      <c r="D184" s="4">
        <v>8363.13</v>
      </c>
      <c r="E184" s="2" t="s">
        <v>89</v>
      </c>
      <c r="F184" s="2" t="s">
        <v>8</v>
      </c>
      <c r="G184" s="2" t="s">
        <v>300</v>
      </c>
      <c r="H184" s="2" t="s">
        <v>250</v>
      </c>
    </row>
    <row r="185" spans="1:8" ht="108.75" customHeight="1">
      <c r="A185" s="2">
        <f t="shared" si="3"/>
        <v>183</v>
      </c>
      <c r="B185" s="2" t="s">
        <v>301</v>
      </c>
      <c r="C185" s="2" t="s">
        <v>299</v>
      </c>
      <c r="D185" s="4">
        <v>22000</v>
      </c>
      <c r="E185" s="2" t="s">
        <v>89</v>
      </c>
      <c r="F185" s="2" t="s">
        <v>8</v>
      </c>
      <c r="G185" s="2" t="s">
        <v>300</v>
      </c>
      <c r="H185" s="2" t="s">
        <v>50</v>
      </c>
    </row>
    <row r="186" spans="1:8" ht="94.5">
      <c r="A186" s="2">
        <f t="shared" si="3"/>
        <v>184</v>
      </c>
      <c r="B186" s="2" t="s">
        <v>47</v>
      </c>
      <c r="C186" s="2" t="s">
        <v>302</v>
      </c>
      <c r="D186" s="4">
        <v>2500</v>
      </c>
      <c r="E186" s="2" t="s">
        <v>265</v>
      </c>
      <c r="F186" s="2" t="s">
        <v>8</v>
      </c>
      <c r="G186" s="2" t="s">
        <v>303</v>
      </c>
      <c r="H186" s="2" t="s">
        <v>384</v>
      </c>
    </row>
    <row r="187" spans="1:9" ht="96" customHeight="1">
      <c r="A187" s="2">
        <f t="shared" si="3"/>
        <v>185</v>
      </c>
      <c r="B187" s="2" t="s">
        <v>47</v>
      </c>
      <c r="C187" s="2" t="s">
        <v>304</v>
      </c>
      <c r="D187" s="4">
        <v>3040.27</v>
      </c>
      <c r="E187" s="2" t="s">
        <v>265</v>
      </c>
      <c r="F187" s="2" t="s">
        <v>8</v>
      </c>
      <c r="G187" s="2" t="s">
        <v>305</v>
      </c>
      <c r="H187" s="2" t="s">
        <v>384</v>
      </c>
      <c r="I187" s="8"/>
    </row>
    <row r="188" spans="1:10" ht="81">
      <c r="A188" s="2">
        <v>186</v>
      </c>
      <c r="B188" s="2" t="s">
        <v>380</v>
      </c>
      <c r="C188" s="2" t="s">
        <v>397</v>
      </c>
      <c r="D188" s="4">
        <v>250</v>
      </c>
      <c r="E188" s="3" t="s">
        <v>87</v>
      </c>
      <c r="F188" s="2" t="s">
        <v>8</v>
      </c>
      <c r="G188" s="2" t="s">
        <v>382</v>
      </c>
      <c r="H188" s="2" t="s">
        <v>383</v>
      </c>
      <c r="I188" s="14"/>
      <c r="J188" s="7"/>
    </row>
    <row r="189" spans="1:10" ht="81">
      <c r="A189" s="2">
        <v>187</v>
      </c>
      <c r="B189" s="2" t="s">
        <v>381</v>
      </c>
      <c r="C189" s="2" t="s">
        <v>397</v>
      </c>
      <c r="D189" s="4">
        <v>250</v>
      </c>
      <c r="E189" s="3" t="s">
        <v>87</v>
      </c>
      <c r="F189" s="2" t="s">
        <v>8</v>
      </c>
      <c r="G189" s="2" t="s">
        <v>382</v>
      </c>
      <c r="H189" s="2" t="s">
        <v>385</v>
      </c>
      <c r="I189" s="14"/>
      <c r="J189" s="7"/>
    </row>
    <row r="190" spans="1:10" ht="81">
      <c r="A190" s="2">
        <v>188</v>
      </c>
      <c r="B190" s="2" t="s">
        <v>386</v>
      </c>
      <c r="C190" s="2" t="s">
        <v>398</v>
      </c>
      <c r="D190" s="2">
        <v>1500</v>
      </c>
      <c r="E190" s="2" t="s">
        <v>265</v>
      </c>
      <c r="F190" s="2" t="s">
        <v>8</v>
      </c>
      <c r="G190" s="2" t="s">
        <v>387</v>
      </c>
      <c r="H190" s="2" t="s">
        <v>388</v>
      </c>
      <c r="I190" s="14"/>
      <c r="J190" s="7"/>
    </row>
    <row r="191" spans="1:10" ht="67.5">
      <c r="A191" s="2">
        <v>189</v>
      </c>
      <c r="B191" s="2" t="s">
        <v>389</v>
      </c>
      <c r="C191" s="2" t="s">
        <v>390</v>
      </c>
      <c r="D191" s="4">
        <v>400</v>
      </c>
      <c r="E191" s="2" t="s">
        <v>89</v>
      </c>
      <c r="F191" s="2" t="s">
        <v>8</v>
      </c>
      <c r="G191" s="2" t="s">
        <v>391</v>
      </c>
      <c r="H191" s="2" t="s">
        <v>392</v>
      </c>
      <c r="I191" s="14"/>
      <c r="J191" s="7"/>
    </row>
    <row r="192" spans="1:13" ht="94.5">
      <c r="A192" s="2">
        <v>190</v>
      </c>
      <c r="B192" s="2" t="s">
        <v>40</v>
      </c>
      <c r="C192" s="2" t="s">
        <v>393</v>
      </c>
      <c r="D192" s="2">
        <v>5000</v>
      </c>
      <c r="E192" s="2" t="s">
        <v>265</v>
      </c>
      <c r="F192" s="2" t="s">
        <v>8</v>
      </c>
      <c r="G192" s="2" t="s">
        <v>391</v>
      </c>
      <c r="H192" s="2" t="s">
        <v>41</v>
      </c>
      <c r="I192" s="2"/>
      <c r="J192" s="2"/>
      <c r="K192" s="2"/>
      <c r="L192" s="2"/>
      <c r="M192" s="2"/>
    </row>
    <row r="193" spans="1:10" ht="122.25" customHeight="1">
      <c r="A193" s="2">
        <v>191</v>
      </c>
      <c r="B193" s="2" t="s">
        <v>43</v>
      </c>
      <c r="C193" s="2" t="s">
        <v>405</v>
      </c>
      <c r="D193" s="4">
        <v>4000</v>
      </c>
      <c r="E193" s="2" t="s">
        <v>265</v>
      </c>
      <c r="F193" s="2" t="s">
        <v>8</v>
      </c>
      <c r="G193" s="2" t="s">
        <v>394</v>
      </c>
      <c r="H193" s="2" t="s">
        <v>395</v>
      </c>
      <c r="I193" s="14"/>
      <c r="J193" s="7"/>
    </row>
    <row r="194" spans="1:10" ht="122.25" customHeight="1">
      <c r="A194" s="2">
        <v>192</v>
      </c>
      <c r="B194" s="2" t="s">
        <v>43</v>
      </c>
      <c r="C194" s="2" t="s">
        <v>396</v>
      </c>
      <c r="D194" s="4">
        <v>3000</v>
      </c>
      <c r="E194" s="2" t="s">
        <v>265</v>
      </c>
      <c r="F194" s="2" t="s">
        <v>8</v>
      </c>
      <c r="G194" s="2" t="s">
        <v>394</v>
      </c>
      <c r="H194" s="2" t="s">
        <v>395</v>
      </c>
      <c r="I194" s="14"/>
      <c r="J194" s="7"/>
    </row>
    <row r="195" spans="1:10" ht="67.5">
      <c r="A195" s="2">
        <v>193</v>
      </c>
      <c r="B195" s="2" t="s">
        <v>59</v>
      </c>
      <c r="C195" s="2" t="s">
        <v>399</v>
      </c>
      <c r="D195" s="4">
        <v>10000</v>
      </c>
      <c r="E195" s="2" t="s">
        <v>265</v>
      </c>
      <c r="F195" s="3" t="s">
        <v>8</v>
      </c>
      <c r="G195" s="2" t="s">
        <v>400</v>
      </c>
      <c r="H195" s="2" t="s">
        <v>403</v>
      </c>
      <c r="I195" s="14"/>
      <c r="J195" s="7"/>
    </row>
    <row r="196" spans="1:10" ht="54">
      <c r="A196" s="2">
        <v>194</v>
      </c>
      <c r="B196" s="2" t="s">
        <v>51</v>
      </c>
      <c r="C196" s="2" t="s">
        <v>401</v>
      </c>
      <c r="D196" s="4">
        <v>20000</v>
      </c>
      <c r="E196" s="2" t="s">
        <v>89</v>
      </c>
      <c r="F196" s="3" t="s">
        <v>8</v>
      </c>
      <c r="G196" s="2" t="s">
        <v>402</v>
      </c>
      <c r="H196" s="2" t="s">
        <v>404</v>
      </c>
      <c r="I196" s="14"/>
      <c r="J196" s="7"/>
    </row>
    <row r="197" spans="1:10" ht="94.5">
      <c r="A197" s="2">
        <v>195</v>
      </c>
      <c r="B197" s="2" t="s">
        <v>289</v>
      </c>
      <c r="C197" s="2" t="s">
        <v>379</v>
      </c>
      <c r="D197" s="4">
        <v>45220</v>
      </c>
      <c r="E197" s="2" t="s">
        <v>309</v>
      </c>
      <c r="F197" s="3" t="s">
        <v>8</v>
      </c>
      <c r="G197" s="21" t="s">
        <v>453</v>
      </c>
      <c r="H197" s="2" t="s">
        <v>292</v>
      </c>
      <c r="I197" s="14"/>
      <c r="J197" s="7"/>
    </row>
    <row r="198" spans="1:10" ht="81">
      <c r="A198" s="2">
        <v>196</v>
      </c>
      <c r="B198" s="20" t="s">
        <v>406</v>
      </c>
      <c r="C198" s="2" t="s">
        <v>308</v>
      </c>
      <c r="D198" s="4">
        <v>14768.74</v>
      </c>
      <c r="E198" s="2" t="s">
        <v>309</v>
      </c>
      <c r="F198" s="3" t="s">
        <v>8</v>
      </c>
      <c r="G198" s="21" t="s">
        <v>453</v>
      </c>
      <c r="H198" s="2" t="s">
        <v>407</v>
      </c>
      <c r="I198" s="14"/>
      <c r="J198" s="7"/>
    </row>
    <row r="199" spans="1:10" ht="121.5">
      <c r="A199" s="2">
        <v>197</v>
      </c>
      <c r="B199" s="20" t="s">
        <v>408</v>
      </c>
      <c r="C199" s="2" t="s">
        <v>78</v>
      </c>
      <c r="D199" s="4">
        <v>8000</v>
      </c>
      <c r="E199" s="3" t="s">
        <v>79</v>
      </c>
      <c r="F199" s="2" t="s">
        <v>8</v>
      </c>
      <c r="G199" s="2" t="s">
        <v>409</v>
      </c>
      <c r="H199" s="2" t="s">
        <v>410</v>
      </c>
      <c r="I199" s="14"/>
      <c r="J199" s="7"/>
    </row>
    <row r="200" spans="1:10" ht="81">
      <c r="A200" s="2">
        <v>198</v>
      </c>
      <c r="B200" s="20" t="s">
        <v>411</v>
      </c>
      <c r="C200" s="20" t="s">
        <v>450</v>
      </c>
      <c r="D200" s="4">
        <v>6500</v>
      </c>
      <c r="E200" s="2" t="s">
        <v>412</v>
      </c>
      <c r="F200" s="3" t="s">
        <v>8</v>
      </c>
      <c r="G200" s="3" t="s">
        <v>413</v>
      </c>
      <c r="H200" s="2" t="s">
        <v>414</v>
      </c>
      <c r="I200" s="14"/>
      <c r="J200" s="7"/>
    </row>
    <row r="201" spans="1:10" ht="108">
      <c r="A201" s="2">
        <v>199</v>
      </c>
      <c r="B201" s="20" t="s">
        <v>301</v>
      </c>
      <c r="C201" s="20" t="s">
        <v>451</v>
      </c>
      <c r="D201" s="4">
        <v>6000</v>
      </c>
      <c r="E201" s="2" t="s">
        <v>415</v>
      </c>
      <c r="F201" s="3" t="s">
        <v>8</v>
      </c>
      <c r="G201" s="3" t="s">
        <v>416</v>
      </c>
      <c r="H201" s="2" t="s">
        <v>50</v>
      </c>
      <c r="I201" s="14"/>
      <c r="J201" s="7"/>
    </row>
    <row r="202" spans="1:10" ht="94.5">
      <c r="A202" s="2">
        <v>200</v>
      </c>
      <c r="B202" s="20" t="s">
        <v>40</v>
      </c>
      <c r="C202" s="20" t="s">
        <v>417</v>
      </c>
      <c r="D202" s="4">
        <v>2500</v>
      </c>
      <c r="E202" s="2" t="s">
        <v>415</v>
      </c>
      <c r="F202" s="3" t="s">
        <v>8</v>
      </c>
      <c r="G202" s="3" t="s">
        <v>418</v>
      </c>
      <c r="H202" s="2" t="s">
        <v>41</v>
      </c>
      <c r="I202" s="14"/>
      <c r="J202" s="7"/>
    </row>
    <row r="203" spans="1:10" ht="54">
      <c r="A203" s="2">
        <v>201</v>
      </c>
      <c r="B203" s="20" t="s">
        <v>57</v>
      </c>
      <c r="C203" s="20" t="s">
        <v>419</v>
      </c>
      <c r="D203" s="4">
        <v>22000</v>
      </c>
      <c r="E203" s="2" t="s">
        <v>89</v>
      </c>
      <c r="F203" s="2" t="s">
        <v>8</v>
      </c>
      <c r="G203" s="2" t="s">
        <v>420</v>
      </c>
      <c r="H203" s="2" t="s">
        <v>58</v>
      </c>
      <c r="I203" s="14"/>
      <c r="J203" s="7"/>
    </row>
    <row r="204" spans="1:10" ht="121.5">
      <c r="A204" s="2">
        <v>202</v>
      </c>
      <c r="B204" s="20" t="s">
        <v>421</v>
      </c>
      <c r="C204" s="2" t="s">
        <v>78</v>
      </c>
      <c r="D204" s="4">
        <v>100000</v>
      </c>
      <c r="E204" s="3" t="s">
        <v>79</v>
      </c>
      <c r="F204" s="2" t="s">
        <v>8</v>
      </c>
      <c r="G204" s="2" t="s">
        <v>422</v>
      </c>
      <c r="H204" s="2" t="s">
        <v>423</v>
      </c>
      <c r="I204" s="14"/>
      <c r="J204" s="7"/>
    </row>
    <row r="205" spans="1:10" ht="111.75" customHeight="1">
      <c r="A205" s="2">
        <v>203</v>
      </c>
      <c r="B205" s="20" t="s">
        <v>307</v>
      </c>
      <c r="C205" s="2" t="s">
        <v>78</v>
      </c>
      <c r="D205" s="4">
        <v>50000</v>
      </c>
      <c r="E205" s="3" t="s">
        <v>79</v>
      </c>
      <c r="F205" s="2" t="s">
        <v>8</v>
      </c>
      <c r="G205" s="2" t="s">
        <v>424</v>
      </c>
      <c r="H205" s="2" t="s">
        <v>372</v>
      </c>
      <c r="I205" s="14"/>
      <c r="J205" s="7"/>
    </row>
    <row r="206" spans="1:10" ht="108" customHeight="1">
      <c r="A206" s="2">
        <v>204</v>
      </c>
      <c r="B206" s="20" t="s">
        <v>425</v>
      </c>
      <c r="C206" s="2" t="s">
        <v>78</v>
      </c>
      <c r="D206" s="4">
        <v>10000</v>
      </c>
      <c r="E206" s="3" t="s">
        <v>79</v>
      </c>
      <c r="F206" s="2" t="s">
        <v>8</v>
      </c>
      <c r="G206" s="2" t="s">
        <v>426</v>
      </c>
      <c r="H206" s="21" t="s">
        <v>454</v>
      </c>
      <c r="I206" s="14"/>
      <c r="J206" s="7"/>
    </row>
    <row r="207" spans="1:10" ht="40.5">
      <c r="A207" s="2">
        <v>205</v>
      </c>
      <c r="B207" s="2" t="s">
        <v>427</v>
      </c>
      <c r="C207" s="2" t="s">
        <v>428</v>
      </c>
      <c r="D207" s="4">
        <v>60000</v>
      </c>
      <c r="E207" s="2" t="s">
        <v>89</v>
      </c>
      <c r="F207" s="2" t="s">
        <v>8</v>
      </c>
      <c r="G207" s="2" t="s">
        <v>429</v>
      </c>
      <c r="H207" s="2" t="s">
        <v>430</v>
      </c>
      <c r="I207" s="14"/>
      <c r="J207" s="7"/>
    </row>
    <row r="208" spans="1:10" ht="94.5">
      <c r="A208" s="2">
        <v>206</v>
      </c>
      <c r="B208" s="2" t="s">
        <v>431</v>
      </c>
      <c r="C208" s="2" t="s">
        <v>436</v>
      </c>
      <c r="D208" s="4">
        <v>700</v>
      </c>
      <c r="E208" s="2" t="s">
        <v>415</v>
      </c>
      <c r="F208" s="2" t="s">
        <v>8</v>
      </c>
      <c r="G208" s="2" t="s">
        <v>432</v>
      </c>
      <c r="H208" s="2" t="s">
        <v>433</v>
      </c>
      <c r="I208" s="14"/>
      <c r="J208" s="7"/>
    </row>
    <row r="209" spans="1:10" ht="81">
      <c r="A209" s="2">
        <v>207</v>
      </c>
      <c r="B209" s="2" t="s">
        <v>146</v>
      </c>
      <c r="C209" s="2" t="s">
        <v>434</v>
      </c>
      <c r="D209" s="4">
        <v>3000</v>
      </c>
      <c r="E209" s="2" t="s">
        <v>415</v>
      </c>
      <c r="F209" s="2" t="s">
        <v>8</v>
      </c>
      <c r="G209" s="2" t="s">
        <v>435</v>
      </c>
      <c r="H209" s="2" t="s">
        <v>352</v>
      </c>
      <c r="I209" s="14"/>
      <c r="J209" s="7"/>
    </row>
    <row r="210" spans="1:10" ht="135">
      <c r="A210" s="2">
        <v>208</v>
      </c>
      <c r="B210" s="2" t="s">
        <v>437</v>
      </c>
      <c r="C210" s="2" t="s">
        <v>438</v>
      </c>
      <c r="D210" s="4" t="s">
        <v>439</v>
      </c>
      <c r="E210" s="2" t="s">
        <v>440</v>
      </c>
      <c r="F210" s="2" t="s">
        <v>8</v>
      </c>
      <c r="G210" s="2" t="s">
        <v>441</v>
      </c>
      <c r="H210" s="2" t="s">
        <v>442</v>
      </c>
      <c r="I210" s="14"/>
      <c r="J210" s="7"/>
    </row>
    <row r="211" spans="1:10" ht="135">
      <c r="A211" s="2">
        <v>209</v>
      </c>
      <c r="B211" s="2" t="s">
        <v>443</v>
      </c>
      <c r="C211" s="2" t="s">
        <v>445</v>
      </c>
      <c r="D211" s="4" t="s">
        <v>439</v>
      </c>
      <c r="E211" s="2" t="s">
        <v>440</v>
      </c>
      <c r="F211" s="2" t="s">
        <v>8</v>
      </c>
      <c r="G211" s="2" t="s">
        <v>446</v>
      </c>
      <c r="H211" s="2" t="s">
        <v>442</v>
      </c>
      <c r="I211" s="14"/>
      <c r="J211" s="7"/>
    </row>
    <row r="212" spans="1:10" ht="135" customHeight="1">
      <c r="A212" s="2">
        <v>210</v>
      </c>
      <c r="B212" s="2" t="s">
        <v>452</v>
      </c>
      <c r="C212" s="2" t="s">
        <v>444</v>
      </c>
      <c r="D212" s="4" t="s">
        <v>439</v>
      </c>
      <c r="E212" s="2" t="s">
        <v>440</v>
      </c>
      <c r="F212" s="2" t="s">
        <v>8</v>
      </c>
      <c r="G212" s="2" t="s">
        <v>447</v>
      </c>
      <c r="H212" s="2" t="s">
        <v>442</v>
      </c>
      <c r="I212" s="14"/>
      <c r="J212" s="7"/>
    </row>
    <row r="213" spans="1:10" ht="81">
      <c r="A213" s="2">
        <v>211</v>
      </c>
      <c r="B213" s="2" t="s">
        <v>455</v>
      </c>
      <c r="C213" s="20" t="s">
        <v>450</v>
      </c>
      <c r="D213" s="4">
        <v>8602</v>
      </c>
      <c r="E213" s="2" t="s">
        <v>412</v>
      </c>
      <c r="F213" s="3" t="s">
        <v>8</v>
      </c>
      <c r="G213" s="3" t="s">
        <v>456</v>
      </c>
      <c r="H213" s="2" t="s">
        <v>457</v>
      </c>
      <c r="I213" s="14"/>
      <c r="J213" s="7"/>
    </row>
    <row r="214" spans="1:10" ht="97.5" customHeight="1">
      <c r="A214" s="11"/>
      <c r="B214" s="11"/>
      <c r="C214" s="11"/>
      <c r="D214" s="12"/>
      <c r="E214" s="11"/>
      <c r="F214" s="11"/>
      <c r="G214" s="11"/>
      <c r="H214" s="11"/>
      <c r="I214" s="14"/>
      <c r="J214" s="7"/>
    </row>
    <row r="215" spans="1:10" ht="13.5">
      <c r="A215" s="11"/>
      <c r="B215" s="11"/>
      <c r="C215" s="11"/>
      <c r="D215" s="12"/>
      <c r="E215" s="11"/>
      <c r="F215" s="11"/>
      <c r="G215" s="11"/>
      <c r="H215" s="11"/>
      <c r="I215" s="14"/>
      <c r="J215" s="7"/>
    </row>
    <row r="216" spans="1:10" ht="13.5">
      <c r="A216" s="11"/>
      <c r="B216" s="11"/>
      <c r="C216" s="11"/>
      <c r="D216" s="12"/>
      <c r="E216" s="11"/>
      <c r="F216" s="11"/>
      <c r="G216" s="11"/>
      <c r="H216" s="11"/>
      <c r="I216" s="14"/>
      <c r="J216" s="7"/>
    </row>
    <row r="217" spans="1:10" ht="13.5">
      <c r="A217" s="11"/>
      <c r="B217" s="11"/>
      <c r="C217" s="11"/>
      <c r="D217" s="12"/>
      <c r="E217" s="11"/>
      <c r="F217" s="11"/>
      <c r="G217" s="11"/>
      <c r="H217" s="11"/>
      <c r="I217" s="14"/>
      <c r="J217" s="7"/>
    </row>
    <row r="218" spans="1:10" ht="13.5">
      <c r="A218" s="11"/>
      <c r="B218" s="11"/>
      <c r="C218" s="11"/>
      <c r="D218" s="12"/>
      <c r="E218" s="11"/>
      <c r="F218" s="11"/>
      <c r="G218" s="11"/>
      <c r="H218" s="11"/>
      <c r="I218" s="14"/>
      <c r="J218" s="7"/>
    </row>
    <row r="219" spans="1:10" ht="13.5">
      <c r="A219" s="11"/>
      <c r="B219" s="11"/>
      <c r="C219" s="11"/>
      <c r="D219" s="12"/>
      <c r="E219" s="11"/>
      <c r="F219" s="11"/>
      <c r="G219" s="11"/>
      <c r="H219" s="11"/>
      <c r="I219" s="14"/>
      <c r="J219" s="7"/>
    </row>
    <row r="220" spans="1:10" ht="13.5">
      <c r="A220" s="11"/>
      <c r="B220" s="11"/>
      <c r="C220" s="11"/>
      <c r="D220" s="12"/>
      <c r="E220" s="11"/>
      <c r="F220" s="11"/>
      <c r="G220" s="11"/>
      <c r="H220" s="11"/>
      <c r="I220" s="14"/>
      <c r="J220" s="7"/>
    </row>
    <row r="221" spans="1:10" ht="13.5">
      <c r="A221" s="11"/>
      <c r="B221" s="11"/>
      <c r="C221" s="11"/>
      <c r="D221" s="12"/>
      <c r="E221" s="11"/>
      <c r="F221" s="11"/>
      <c r="G221" s="11"/>
      <c r="H221" s="11"/>
      <c r="I221" s="14"/>
      <c r="J221" s="7"/>
    </row>
    <row r="222" spans="1:10" ht="13.5">
      <c r="A222" s="11"/>
      <c r="B222" s="11"/>
      <c r="C222" s="11"/>
      <c r="D222" s="12"/>
      <c r="E222" s="11"/>
      <c r="F222" s="11"/>
      <c r="G222" s="11"/>
      <c r="H222" s="11"/>
      <c r="I222" s="14"/>
      <c r="J222" s="7"/>
    </row>
    <row r="223" spans="1:10" ht="13.5">
      <c r="A223" s="11"/>
      <c r="B223" s="11"/>
      <c r="C223" s="16"/>
      <c r="D223" s="12"/>
      <c r="E223" s="11"/>
      <c r="F223" s="11"/>
      <c r="G223" s="11"/>
      <c r="H223" s="11"/>
      <c r="I223" s="14"/>
      <c r="J223" s="7"/>
    </row>
    <row r="224" spans="1:10" ht="13.5">
      <c r="A224" s="11"/>
      <c r="B224" s="11"/>
      <c r="C224" s="11"/>
      <c r="D224" s="12"/>
      <c r="E224" s="11"/>
      <c r="F224" s="11"/>
      <c r="G224" s="11"/>
      <c r="H224" s="11"/>
      <c r="I224" s="14"/>
      <c r="J224" s="7"/>
    </row>
    <row r="225" spans="1:10" ht="13.5">
      <c r="A225" s="11"/>
      <c r="B225" s="11"/>
      <c r="C225" s="11"/>
      <c r="D225" s="12"/>
      <c r="E225" s="11"/>
      <c r="F225" s="11"/>
      <c r="G225" s="11"/>
      <c r="H225" s="11"/>
      <c r="I225" s="14"/>
      <c r="J225" s="7"/>
    </row>
    <row r="226" spans="1:10" ht="13.5">
      <c r="A226" s="11"/>
      <c r="B226" s="11"/>
      <c r="C226" s="17"/>
      <c r="D226" s="12"/>
      <c r="E226" s="11"/>
      <c r="F226" s="11"/>
      <c r="G226" s="11"/>
      <c r="H226" s="11"/>
      <c r="I226" s="14"/>
      <c r="J226" s="7"/>
    </row>
    <row r="227" spans="1:10" ht="13.5">
      <c r="A227" s="11"/>
      <c r="B227" s="11"/>
      <c r="C227" s="15"/>
      <c r="D227" s="12"/>
      <c r="E227" s="11"/>
      <c r="F227" s="11"/>
      <c r="G227" s="11"/>
      <c r="H227" s="11"/>
      <c r="I227" s="14"/>
      <c r="J227" s="7"/>
    </row>
    <row r="228" spans="1:10" ht="13.5">
      <c r="A228" s="11"/>
      <c r="B228" s="11"/>
      <c r="C228" s="15"/>
      <c r="D228" s="12"/>
      <c r="E228" s="11"/>
      <c r="F228" s="11"/>
      <c r="G228" s="11"/>
      <c r="H228" s="11"/>
      <c r="I228" s="14"/>
      <c r="J228" s="7"/>
    </row>
    <row r="229" spans="1:10" ht="13.5">
      <c r="A229" s="11"/>
      <c r="B229" s="11"/>
      <c r="C229" s="15"/>
      <c r="D229" s="12"/>
      <c r="E229" s="11"/>
      <c r="F229" s="11"/>
      <c r="G229" s="11"/>
      <c r="H229" s="11"/>
      <c r="I229" s="14"/>
      <c r="J229" s="7"/>
    </row>
    <row r="230" spans="1:10" ht="13.5">
      <c r="A230" s="11"/>
      <c r="B230" s="11"/>
      <c r="C230" s="17"/>
      <c r="D230" s="12"/>
      <c r="E230" s="11"/>
      <c r="F230" s="11"/>
      <c r="G230" s="11"/>
      <c r="H230" s="11"/>
      <c r="I230" s="14"/>
      <c r="J230" s="7"/>
    </row>
    <row r="231" spans="1:10" ht="13.5">
      <c r="A231" s="11"/>
      <c r="B231" s="11"/>
      <c r="C231" s="17"/>
      <c r="D231" s="12"/>
      <c r="E231" s="11"/>
      <c r="F231" s="11"/>
      <c r="G231" s="11"/>
      <c r="H231" s="11"/>
      <c r="I231" s="14"/>
      <c r="J231" s="7"/>
    </row>
    <row r="232" spans="1:10" ht="13.5">
      <c r="A232" s="11"/>
      <c r="B232" s="11"/>
      <c r="C232" s="15"/>
      <c r="D232" s="12"/>
      <c r="E232" s="11"/>
      <c r="F232" s="11"/>
      <c r="G232" s="11"/>
      <c r="H232" s="11"/>
      <c r="I232" s="14"/>
      <c r="J232" s="7"/>
    </row>
    <row r="233" spans="1:10" ht="13.5">
      <c r="A233" s="14"/>
      <c r="B233" s="11"/>
      <c r="C233" s="15"/>
      <c r="D233" s="12"/>
      <c r="E233" s="11"/>
      <c r="F233" s="11"/>
      <c r="G233" s="11"/>
      <c r="H233" s="11"/>
      <c r="I233" s="14"/>
      <c r="J233" s="7"/>
    </row>
    <row r="234" spans="1:10" ht="13.5">
      <c r="A234" s="14"/>
      <c r="B234" s="11"/>
      <c r="C234" s="17"/>
      <c r="D234" s="12"/>
      <c r="E234" s="11"/>
      <c r="F234" s="11"/>
      <c r="G234" s="11"/>
      <c r="H234" s="11"/>
      <c r="I234" s="14"/>
      <c r="J234" s="7"/>
    </row>
    <row r="235" spans="1:10" ht="13.5">
      <c r="A235" s="14"/>
      <c r="B235" s="11"/>
      <c r="C235" s="17"/>
      <c r="D235" s="12"/>
      <c r="E235" s="11"/>
      <c r="F235" s="11"/>
      <c r="G235" s="11"/>
      <c r="H235" s="11"/>
      <c r="I235" s="14"/>
      <c r="J235" s="7"/>
    </row>
    <row r="236" spans="1:10" ht="13.5">
      <c r="A236" s="14"/>
      <c r="B236" s="11"/>
      <c r="C236" s="11"/>
      <c r="D236" s="12"/>
      <c r="E236" s="11"/>
      <c r="F236" s="13"/>
      <c r="G236" s="13"/>
      <c r="H236" s="11"/>
      <c r="I236" s="14"/>
      <c r="J236" s="7"/>
    </row>
    <row r="237" spans="1:10" ht="13.5">
      <c r="A237" s="14"/>
      <c r="B237" s="15"/>
      <c r="C237" s="15"/>
      <c r="D237" s="12"/>
      <c r="E237" s="11"/>
      <c r="F237" s="11"/>
      <c r="G237" s="13"/>
      <c r="H237" s="11"/>
      <c r="I237" s="14"/>
      <c r="J237" s="7"/>
    </row>
    <row r="238" spans="1:10" ht="13.5">
      <c r="A238" s="14"/>
      <c r="B238" s="15"/>
      <c r="C238" s="15"/>
      <c r="D238" s="12"/>
      <c r="E238" s="11"/>
      <c r="F238" s="11"/>
      <c r="G238" s="13"/>
      <c r="H238" s="18"/>
      <c r="I238" s="14"/>
      <c r="J238" s="7"/>
    </row>
    <row r="239" spans="1:10" ht="13.5">
      <c r="A239" s="14"/>
      <c r="B239" s="15"/>
      <c r="C239" s="15"/>
      <c r="D239" s="12"/>
      <c r="E239" s="11"/>
      <c r="F239" s="11"/>
      <c r="G239" s="13"/>
      <c r="H239" s="18"/>
      <c r="I239" s="14"/>
      <c r="J239" s="7"/>
    </row>
    <row r="240" spans="1:10" ht="13.5">
      <c r="A240" s="14"/>
      <c r="B240" s="15"/>
      <c r="C240" s="15"/>
      <c r="D240" s="12"/>
      <c r="E240" s="13"/>
      <c r="F240" s="11"/>
      <c r="G240" s="13"/>
      <c r="H240" s="18"/>
      <c r="I240" s="14"/>
      <c r="J240" s="7"/>
    </row>
    <row r="241" spans="1:10" ht="13.5">
      <c r="A241" s="14"/>
      <c r="B241" s="11"/>
      <c r="C241" s="11"/>
      <c r="D241" s="12"/>
      <c r="E241" s="13"/>
      <c r="F241" s="11"/>
      <c r="G241" s="11"/>
      <c r="H241" s="11"/>
      <c r="I241" s="14"/>
      <c r="J241" s="7"/>
    </row>
    <row r="242" spans="1:10" ht="13.5">
      <c r="A242" s="14"/>
      <c r="B242" s="11"/>
      <c r="C242" s="11"/>
      <c r="D242" s="12"/>
      <c r="E242" s="13"/>
      <c r="F242" s="11"/>
      <c r="G242" s="11"/>
      <c r="H242" s="11"/>
      <c r="I242" s="14"/>
      <c r="J242" s="7"/>
    </row>
    <row r="243" spans="1:10" ht="13.5">
      <c r="A243" s="14"/>
      <c r="B243" s="11"/>
      <c r="C243" s="11"/>
      <c r="D243" s="12"/>
      <c r="E243" s="13"/>
      <c r="F243" s="11"/>
      <c r="G243" s="11"/>
      <c r="H243" s="16"/>
      <c r="I243" s="14"/>
      <c r="J243" s="7"/>
    </row>
    <row r="244" spans="1:10" ht="13.5">
      <c r="A244" s="14"/>
      <c r="B244" s="11"/>
      <c r="C244" s="11"/>
      <c r="D244" s="12"/>
      <c r="E244" s="11"/>
      <c r="F244" s="11"/>
      <c r="G244" s="11"/>
      <c r="H244" s="16"/>
      <c r="I244" s="14"/>
      <c r="J244" s="7"/>
    </row>
    <row r="245" spans="1:10" ht="13.5">
      <c r="A245" s="14"/>
      <c r="B245" s="11"/>
      <c r="C245" s="11"/>
      <c r="D245" s="12"/>
      <c r="E245" s="11"/>
      <c r="F245" s="11"/>
      <c r="G245" s="11"/>
      <c r="H245" s="16"/>
      <c r="I245" s="14"/>
      <c r="J245" s="7"/>
    </row>
    <row r="246" spans="1:10" ht="13.5">
      <c r="A246" s="14"/>
      <c r="B246" s="11"/>
      <c r="C246" s="11"/>
      <c r="D246" s="12"/>
      <c r="E246" s="11"/>
      <c r="F246" s="11"/>
      <c r="G246" s="11"/>
      <c r="H246" s="16"/>
      <c r="I246" s="14"/>
      <c r="J246" s="7"/>
    </row>
    <row r="247" spans="1:10" ht="13.5">
      <c r="A247" s="14"/>
      <c r="B247" s="11"/>
      <c r="C247" s="11"/>
      <c r="D247" s="12"/>
      <c r="E247" s="11"/>
      <c r="F247" s="11"/>
      <c r="G247" s="11"/>
      <c r="H247" s="16"/>
      <c r="I247" s="14"/>
      <c r="J247" s="7"/>
    </row>
    <row r="248" spans="1:10" ht="13.5">
      <c r="A248" s="14"/>
      <c r="B248" s="11"/>
      <c r="C248" s="11"/>
      <c r="D248" s="12"/>
      <c r="E248" s="11"/>
      <c r="F248" s="11"/>
      <c r="G248" s="11"/>
      <c r="H248" s="11"/>
      <c r="I248" s="14"/>
      <c r="J248" s="7"/>
    </row>
    <row r="249" spans="1:10" ht="13.5">
      <c r="A249" s="14"/>
      <c r="B249" s="11"/>
      <c r="C249" s="11"/>
      <c r="D249" s="12"/>
      <c r="E249" s="13"/>
      <c r="F249" s="11"/>
      <c r="G249" s="11"/>
      <c r="H249" s="11"/>
      <c r="I249" s="14"/>
      <c r="J249" s="7"/>
    </row>
    <row r="250" spans="1:10" ht="13.5">
      <c r="A250" s="14"/>
      <c r="B250" s="11"/>
      <c r="C250" s="11"/>
      <c r="D250" s="12"/>
      <c r="E250" s="13"/>
      <c r="F250" s="11"/>
      <c r="G250" s="11"/>
      <c r="H250" s="11"/>
      <c r="I250" s="14"/>
      <c r="J250" s="7"/>
    </row>
    <row r="251" spans="1:10" ht="13.5">
      <c r="A251" s="14"/>
      <c r="B251" s="11"/>
      <c r="C251" s="11"/>
      <c r="D251" s="12"/>
      <c r="E251" s="13"/>
      <c r="F251" s="11"/>
      <c r="G251" s="11"/>
      <c r="H251" s="11"/>
      <c r="I251" s="14"/>
      <c r="J251" s="7"/>
    </row>
    <row r="252" spans="1:10" ht="13.5">
      <c r="A252" s="14"/>
      <c r="B252" s="11"/>
      <c r="C252" s="11"/>
      <c r="D252" s="12"/>
      <c r="E252" s="13"/>
      <c r="F252" s="11"/>
      <c r="G252" s="11"/>
      <c r="H252" s="11"/>
      <c r="I252" s="14"/>
      <c r="J252" s="7"/>
    </row>
    <row r="253" spans="1:10" ht="13.5">
      <c r="A253" s="14"/>
      <c r="B253" s="11"/>
      <c r="C253" s="11"/>
      <c r="D253" s="12"/>
      <c r="E253" s="13"/>
      <c r="F253" s="11"/>
      <c r="G253" s="11"/>
      <c r="H253" s="11"/>
      <c r="I253" s="14"/>
      <c r="J253" s="7"/>
    </row>
    <row r="254" spans="1:10" ht="13.5">
      <c r="A254" s="14"/>
      <c r="B254" s="11"/>
      <c r="C254" s="11"/>
      <c r="D254" s="12"/>
      <c r="E254" s="13"/>
      <c r="F254" s="11"/>
      <c r="G254" s="11"/>
      <c r="H254" s="11"/>
      <c r="I254" s="14"/>
      <c r="J254" s="7"/>
    </row>
    <row r="255" spans="1:10" ht="13.5">
      <c r="A255" s="14"/>
      <c r="B255" s="11"/>
      <c r="C255" s="11"/>
      <c r="D255" s="12"/>
      <c r="E255" s="13"/>
      <c r="F255" s="11"/>
      <c r="G255" s="11"/>
      <c r="H255" s="11"/>
      <c r="I255" s="14"/>
      <c r="J255" s="7"/>
    </row>
    <row r="256" spans="1:10" ht="13.5">
      <c r="A256" s="14"/>
      <c r="B256" s="11"/>
      <c r="C256" s="11"/>
      <c r="D256" s="12"/>
      <c r="E256" s="13"/>
      <c r="F256" s="11"/>
      <c r="G256" s="11"/>
      <c r="H256" s="11"/>
      <c r="I256" s="14"/>
      <c r="J256" s="7"/>
    </row>
    <row r="257" spans="1:10" ht="13.5">
      <c r="A257" s="14"/>
      <c r="B257" s="11"/>
      <c r="C257" s="11"/>
      <c r="D257" s="12"/>
      <c r="E257" s="13"/>
      <c r="F257" s="11"/>
      <c r="G257" s="11"/>
      <c r="H257" s="11"/>
      <c r="I257" s="14"/>
      <c r="J257" s="7"/>
    </row>
    <row r="258" spans="1:10" ht="13.5">
      <c r="A258" s="14"/>
      <c r="B258" s="11"/>
      <c r="C258" s="11"/>
      <c r="D258" s="12"/>
      <c r="E258" s="13"/>
      <c r="F258" s="11"/>
      <c r="G258" s="11"/>
      <c r="H258" s="11"/>
      <c r="I258" s="14"/>
      <c r="J258" s="7"/>
    </row>
    <row r="259" spans="1:10" ht="13.5">
      <c r="A259" s="14"/>
      <c r="B259" s="11"/>
      <c r="C259" s="11"/>
      <c r="D259" s="12"/>
      <c r="E259" s="13"/>
      <c r="F259" s="11"/>
      <c r="G259" s="11"/>
      <c r="H259" s="11"/>
      <c r="I259" s="14"/>
      <c r="J259" s="7"/>
    </row>
    <row r="260" spans="1:10" ht="13.5">
      <c r="A260" s="14"/>
      <c r="B260" s="11"/>
      <c r="C260" s="11"/>
      <c r="D260" s="12"/>
      <c r="E260" s="13"/>
      <c r="F260" s="11"/>
      <c r="G260" s="11"/>
      <c r="H260" s="11"/>
      <c r="I260" s="14"/>
      <c r="J260" s="7"/>
    </row>
    <row r="261" spans="1:10" ht="13.5">
      <c r="A261" s="14"/>
      <c r="B261" s="11"/>
      <c r="C261" s="11"/>
      <c r="D261" s="12"/>
      <c r="E261" s="13"/>
      <c r="F261" s="11"/>
      <c r="G261" s="11"/>
      <c r="H261" s="11"/>
      <c r="I261" s="14"/>
      <c r="J261" s="7"/>
    </row>
    <row r="262" spans="1:10" ht="13.5">
      <c r="A262" s="14"/>
      <c r="B262" s="11"/>
      <c r="C262" s="11"/>
      <c r="D262" s="12"/>
      <c r="E262" s="13"/>
      <c r="F262" s="11"/>
      <c r="G262" s="11"/>
      <c r="H262" s="11"/>
      <c r="I262" s="14"/>
      <c r="J262" s="7"/>
    </row>
    <row r="263" spans="1:10" ht="13.5">
      <c r="A263" s="14"/>
      <c r="B263" s="11"/>
      <c r="C263" s="11"/>
      <c r="D263" s="12"/>
      <c r="E263" s="13"/>
      <c r="F263" s="11"/>
      <c r="G263" s="11"/>
      <c r="H263" s="11"/>
      <c r="I263" s="14"/>
      <c r="J263" s="7"/>
    </row>
    <row r="264" spans="1:10" ht="13.5">
      <c r="A264" s="14"/>
      <c r="B264" s="11"/>
      <c r="C264" s="11"/>
      <c r="D264" s="12"/>
      <c r="E264" s="13"/>
      <c r="F264" s="11"/>
      <c r="G264" s="11"/>
      <c r="H264" s="11"/>
      <c r="I264" s="14"/>
      <c r="J264" s="7"/>
    </row>
    <row r="265" spans="1:10" ht="13.5">
      <c r="A265" s="14"/>
      <c r="B265" s="11"/>
      <c r="C265" s="11"/>
      <c r="D265" s="12"/>
      <c r="E265" s="11"/>
      <c r="F265" s="11"/>
      <c r="G265" s="11"/>
      <c r="H265" s="11"/>
      <c r="I265" s="14"/>
      <c r="J265" s="7"/>
    </row>
    <row r="266" spans="1:10" ht="13.5">
      <c r="A266" s="14"/>
      <c r="B266" s="11"/>
      <c r="C266" s="11"/>
      <c r="D266" s="12"/>
      <c r="E266" s="11"/>
      <c r="F266" s="11"/>
      <c r="G266" s="11"/>
      <c r="H266" s="11"/>
      <c r="I266" s="14"/>
      <c r="J266" s="7"/>
    </row>
    <row r="267" spans="1:10" ht="13.5">
      <c r="A267" s="14"/>
      <c r="B267" s="11"/>
      <c r="C267" s="11"/>
      <c r="D267" s="12"/>
      <c r="E267" s="11"/>
      <c r="F267" s="11"/>
      <c r="G267" s="11"/>
      <c r="H267" s="11"/>
      <c r="I267" s="14"/>
      <c r="J267" s="7"/>
    </row>
    <row r="268" spans="1:10" ht="13.5">
      <c r="A268" s="14"/>
      <c r="B268" s="11"/>
      <c r="C268" s="11"/>
      <c r="D268" s="12"/>
      <c r="E268" s="11"/>
      <c r="F268" s="11"/>
      <c r="G268" s="11"/>
      <c r="H268" s="11"/>
      <c r="I268" s="14"/>
      <c r="J268" s="7"/>
    </row>
    <row r="269" spans="1:10" ht="13.5">
      <c r="A269" s="14"/>
      <c r="B269" s="11"/>
      <c r="C269" s="11"/>
      <c r="D269" s="12"/>
      <c r="E269" s="11"/>
      <c r="F269" s="11"/>
      <c r="G269" s="11"/>
      <c r="H269" s="11"/>
      <c r="I269" s="14"/>
      <c r="J269" s="7"/>
    </row>
    <row r="270" spans="1:10" ht="13.5">
      <c r="A270" s="14"/>
      <c r="B270" s="11"/>
      <c r="C270" s="11"/>
      <c r="D270" s="12"/>
      <c r="E270" s="13"/>
      <c r="F270" s="11"/>
      <c r="G270" s="11"/>
      <c r="H270" s="11"/>
      <c r="I270" s="14"/>
      <c r="J270" s="7"/>
    </row>
    <row r="271" spans="1:10" ht="13.5">
      <c r="A271" s="14"/>
      <c r="B271" s="11"/>
      <c r="C271" s="11"/>
      <c r="D271" s="12"/>
      <c r="E271" s="11"/>
      <c r="F271" s="11"/>
      <c r="G271" s="11"/>
      <c r="H271" s="11"/>
      <c r="I271" s="14"/>
      <c r="J271" s="7"/>
    </row>
    <row r="272" spans="1:10" ht="13.5">
      <c r="A272" s="14"/>
      <c r="B272" s="11"/>
      <c r="C272" s="11"/>
      <c r="D272" s="12"/>
      <c r="E272" s="11"/>
      <c r="F272" s="11"/>
      <c r="G272" s="11"/>
      <c r="H272" s="11"/>
      <c r="I272" s="14"/>
      <c r="J272" s="7"/>
    </row>
    <row r="273" spans="1:10" ht="13.5">
      <c r="A273" s="14"/>
      <c r="B273" s="14"/>
      <c r="C273" s="14"/>
      <c r="D273" s="12"/>
      <c r="E273" s="14"/>
      <c r="F273" s="14"/>
      <c r="G273" s="14"/>
      <c r="H273" s="14"/>
      <c r="I273" s="14"/>
      <c r="J273" s="7"/>
    </row>
    <row r="274" spans="1:10" ht="12">
      <c r="A274" s="14"/>
      <c r="B274" s="14"/>
      <c r="C274" s="14"/>
      <c r="D274" s="19"/>
      <c r="E274" s="14"/>
      <c r="F274" s="14"/>
      <c r="G274" s="14"/>
      <c r="H274" s="14"/>
      <c r="I274" s="14"/>
      <c r="J274" s="7"/>
    </row>
    <row r="275" spans="1:10" ht="12">
      <c r="A275" s="14"/>
      <c r="B275" s="14"/>
      <c r="C275" s="14"/>
      <c r="D275" s="19"/>
      <c r="E275" s="14"/>
      <c r="F275" s="14"/>
      <c r="G275" s="14"/>
      <c r="H275" s="14"/>
      <c r="I275" s="14"/>
      <c r="J275" s="7"/>
    </row>
    <row r="276" spans="1:10" ht="12">
      <c r="A276" s="14"/>
      <c r="B276" s="14"/>
      <c r="C276" s="14"/>
      <c r="D276" s="19"/>
      <c r="E276" s="14"/>
      <c r="F276" s="14"/>
      <c r="G276" s="14"/>
      <c r="H276" s="14"/>
      <c r="I276" s="14"/>
      <c r="J276" s="7"/>
    </row>
    <row r="277" spans="1:10" ht="12">
      <c r="A277" s="14"/>
      <c r="B277" s="14"/>
      <c r="C277" s="14"/>
      <c r="D277" s="19"/>
      <c r="E277" s="14"/>
      <c r="F277" s="14"/>
      <c r="G277" s="14"/>
      <c r="H277" s="14"/>
      <c r="I277" s="14"/>
      <c r="J277" s="7"/>
    </row>
    <row r="278" spans="1:10" ht="12">
      <c r="A278" s="14"/>
      <c r="B278" s="14"/>
      <c r="C278" s="14"/>
      <c r="D278" s="19"/>
      <c r="E278" s="14"/>
      <c r="F278" s="14"/>
      <c r="G278" s="14"/>
      <c r="H278" s="14"/>
      <c r="I278" s="14"/>
      <c r="J278" s="7"/>
    </row>
    <row r="279" spans="1:10" ht="12">
      <c r="A279" s="14"/>
      <c r="B279" s="14"/>
      <c r="C279" s="14"/>
      <c r="D279" s="19"/>
      <c r="E279" s="14"/>
      <c r="F279" s="14"/>
      <c r="G279" s="14"/>
      <c r="H279" s="14"/>
      <c r="I279" s="14"/>
      <c r="J279" s="7"/>
    </row>
    <row r="280" spans="1:10" ht="12">
      <c r="A280" s="14"/>
      <c r="B280" s="14"/>
      <c r="C280" s="14"/>
      <c r="D280" s="19"/>
      <c r="E280" s="14"/>
      <c r="F280" s="14"/>
      <c r="G280" s="14"/>
      <c r="H280" s="14"/>
      <c r="I280" s="14"/>
      <c r="J280" s="7"/>
    </row>
    <row r="281" spans="1:10" ht="12">
      <c r="A281" s="14"/>
      <c r="B281" s="14"/>
      <c r="C281" s="14"/>
      <c r="D281" s="19"/>
      <c r="E281" s="14"/>
      <c r="F281" s="14"/>
      <c r="G281" s="14"/>
      <c r="H281" s="14"/>
      <c r="I281" s="14"/>
      <c r="J281" s="7"/>
    </row>
    <row r="282" spans="1:10" ht="12">
      <c r="A282" s="14"/>
      <c r="B282" s="14"/>
      <c r="C282" s="14"/>
      <c r="D282" s="19"/>
      <c r="E282" s="14"/>
      <c r="F282" s="14"/>
      <c r="G282" s="14"/>
      <c r="H282" s="14"/>
      <c r="I282" s="14"/>
      <c r="J282" s="7"/>
    </row>
    <row r="283" spans="1:10" ht="12">
      <c r="A283" s="14"/>
      <c r="B283" s="14"/>
      <c r="C283" s="14"/>
      <c r="D283" s="19"/>
      <c r="E283" s="14"/>
      <c r="F283" s="14"/>
      <c r="G283" s="14"/>
      <c r="H283" s="14"/>
      <c r="I283" s="14"/>
      <c r="J283" s="7"/>
    </row>
    <row r="284" spans="1:10" ht="12">
      <c r="A284" s="14"/>
      <c r="B284" s="14"/>
      <c r="C284" s="14"/>
      <c r="D284" s="19"/>
      <c r="E284" s="14"/>
      <c r="F284" s="14"/>
      <c r="G284" s="14"/>
      <c r="H284" s="14"/>
      <c r="I284" s="14"/>
      <c r="J284" s="7"/>
    </row>
    <row r="285" spans="1:10" ht="12">
      <c r="A285" s="14"/>
      <c r="B285" s="14"/>
      <c r="C285" s="14"/>
      <c r="D285" s="19"/>
      <c r="E285" s="14"/>
      <c r="F285" s="14"/>
      <c r="G285" s="14"/>
      <c r="H285" s="14"/>
      <c r="I285" s="14"/>
      <c r="J285" s="7"/>
    </row>
    <row r="286" spans="1:10" ht="12">
      <c r="A286" s="14"/>
      <c r="B286" s="14"/>
      <c r="C286" s="14"/>
      <c r="D286" s="19"/>
      <c r="E286" s="14"/>
      <c r="F286" s="14"/>
      <c r="G286" s="14"/>
      <c r="H286" s="14"/>
      <c r="I286" s="14"/>
      <c r="J286" s="7"/>
    </row>
    <row r="287" spans="1:10" ht="12">
      <c r="A287" s="14"/>
      <c r="B287" s="14"/>
      <c r="C287" s="14"/>
      <c r="D287" s="19"/>
      <c r="E287" s="14"/>
      <c r="F287" s="14"/>
      <c r="G287" s="14"/>
      <c r="H287" s="14"/>
      <c r="I287" s="14"/>
      <c r="J287" s="7"/>
    </row>
    <row r="288" spans="1:10" ht="12">
      <c r="A288" s="14"/>
      <c r="B288" s="14"/>
      <c r="C288" s="14"/>
      <c r="D288" s="19"/>
      <c r="E288" s="14"/>
      <c r="F288" s="14"/>
      <c r="G288" s="14"/>
      <c r="H288" s="14"/>
      <c r="I288" s="14"/>
      <c r="J288" s="7"/>
    </row>
    <row r="289" spans="1:10" ht="12">
      <c r="A289" s="14"/>
      <c r="B289" s="14"/>
      <c r="C289" s="14"/>
      <c r="D289" s="19"/>
      <c r="E289" s="14"/>
      <c r="F289" s="14"/>
      <c r="G289" s="14"/>
      <c r="H289" s="14"/>
      <c r="I289" s="14"/>
      <c r="J289" s="7"/>
    </row>
    <row r="290" spans="1:10" ht="12">
      <c r="A290" s="14"/>
      <c r="B290" s="14"/>
      <c r="C290" s="14"/>
      <c r="D290" s="19"/>
      <c r="E290" s="14"/>
      <c r="F290" s="14"/>
      <c r="G290" s="14"/>
      <c r="H290" s="14"/>
      <c r="I290" s="14"/>
      <c r="J290" s="7"/>
    </row>
    <row r="291" spans="1:10" ht="12">
      <c r="A291" s="14"/>
      <c r="B291" s="14"/>
      <c r="C291" s="14"/>
      <c r="D291" s="19"/>
      <c r="E291" s="14"/>
      <c r="F291" s="14"/>
      <c r="G291" s="14"/>
      <c r="H291" s="14"/>
      <c r="I291" s="14"/>
      <c r="J291" s="7"/>
    </row>
    <row r="292" spans="1:10" ht="12">
      <c r="A292" s="14"/>
      <c r="B292" s="14"/>
      <c r="C292" s="14"/>
      <c r="D292" s="19"/>
      <c r="E292" s="14"/>
      <c r="F292" s="14"/>
      <c r="G292" s="14"/>
      <c r="H292" s="14"/>
      <c r="I292" s="14"/>
      <c r="J292" s="7"/>
    </row>
    <row r="293" spans="1:10" ht="12">
      <c r="A293" s="14"/>
      <c r="B293" s="14"/>
      <c r="C293" s="14"/>
      <c r="D293" s="19"/>
      <c r="E293" s="14"/>
      <c r="F293" s="14"/>
      <c r="G293" s="14"/>
      <c r="H293" s="14"/>
      <c r="I293" s="14"/>
      <c r="J293" s="7"/>
    </row>
    <row r="294" spans="1:10" ht="12">
      <c r="A294" s="14"/>
      <c r="B294" s="14"/>
      <c r="C294" s="14"/>
      <c r="D294" s="19"/>
      <c r="E294" s="14"/>
      <c r="F294" s="14"/>
      <c r="G294" s="14"/>
      <c r="H294" s="14"/>
      <c r="I294" s="14"/>
      <c r="J294" s="7"/>
    </row>
    <row r="295" spans="1:10" ht="12">
      <c r="A295" s="14"/>
      <c r="B295" s="14"/>
      <c r="C295" s="14"/>
      <c r="D295" s="19"/>
      <c r="E295" s="14"/>
      <c r="F295" s="14"/>
      <c r="G295" s="14"/>
      <c r="H295" s="14"/>
      <c r="I295" s="14"/>
      <c r="J295" s="7"/>
    </row>
    <row r="296" spans="1:10" ht="12">
      <c r="A296" s="14"/>
      <c r="B296" s="14"/>
      <c r="C296" s="14"/>
      <c r="D296" s="19"/>
      <c r="E296" s="14"/>
      <c r="F296" s="14"/>
      <c r="G296" s="14"/>
      <c r="H296" s="14"/>
      <c r="I296" s="14"/>
      <c r="J296" s="7"/>
    </row>
    <row r="297" spans="1:10" ht="12">
      <c r="A297" s="14"/>
      <c r="B297" s="14"/>
      <c r="C297" s="14"/>
      <c r="D297" s="19"/>
      <c r="E297" s="14"/>
      <c r="F297" s="14"/>
      <c r="G297" s="14"/>
      <c r="H297" s="14"/>
      <c r="I297" s="14"/>
      <c r="J297" s="7"/>
    </row>
    <row r="298" spans="1:10" ht="12">
      <c r="A298" s="14"/>
      <c r="B298" s="14"/>
      <c r="C298" s="14"/>
      <c r="D298" s="19"/>
      <c r="E298" s="14"/>
      <c r="F298" s="14"/>
      <c r="G298" s="14"/>
      <c r="H298" s="14"/>
      <c r="I298" s="14"/>
      <c r="J298" s="7"/>
    </row>
    <row r="299" spans="1:10" ht="12">
      <c r="A299" s="14"/>
      <c r="B299" s="14"/>
      <c r="C299" s="14"/>
      <c r="D299" s="19"/>
      <c r="E299" s="14"/>
      <c r="F299" s="14"/>
      <c r="G299" s="14"/>
      <c r="H299" s="14"/>
      <c r="I299" s="14"/>
      <c r="J299" s="7"/>
    </row>
    <row r="300" spans="1:10" ht="12">
      <c r="A300" s="14"/>
      <c r="B300" s="14"/>
      <c r="C300" s="14"/>
      <c r="D300" s="19"/>
      <c r="E300" s="14"/>
      <c r="F300" s="14"/>
      <c r="G300" s="14"/>
      <c r="H300" s="14"/>
      <c r="I300" s="14"/>
      <c r="J300" s="7"/>
    </row>
    <row r="301" spans="1:10" ht="12">
      <c r="A301" s="14"/>
      <c r="B301" s="14"/>
      <c r="C301" s="14"/>
      <c r="D301" s="19"/>
      <c r="E301" s="14"/>
      <c r="F301" s="14"/>
      <c r="G301" s="14"/>
      <c r="H301" s="14"/>
      <c r="I301" s="14"/>
      <c r="J301" s="7"/>
    </row>
    <row r="302" spans="1:10" ht="12">
      <c r="A302" s="14"/>
      <c r="B302" s="14"/>
      <c r="C302" s="14"/>
      <c r="D302" s="19"/>
      <c r="E302" s="14"/>
      <c r="F302" s="14"/>
      <c r="G302" s="14"/>
      <c r="H302" s="14"/>
      <c r="I302" s="14"/>
      <c r="J302" s="7"/>
    </row>
    <row r="303" spans="1:10" ht="12">
      <c r="A303" s="14"/>
      <c r="B303" s="14"/>
      <c r="C303" s="14"/>
      <c r="D303" s="19"/>
      <c r="E303" s="14"/>
      <c r="F303" s="14"/>
      <c r="G303" s="14"/>
      <c r="H303" s="14"/>
      <c r="I303" s="14"/>
      <c r="J303" s="7"/>
    </row>
    <row r="304" spans="1:10" ht="12">
      <c r="A304" s="14"/>
      <c r="B304" s="14"/>
      <c r="C304" s="14"/>
      <c r="D304" s="19"/>
      <c r="E304" s="14"/>
      <c r="F304" s="14"/>
      <c r="G304" s="14"/>
      <c r="H304" s="14"/>
      <c r="I304" s="14"/>
      <c r="J304" s="7"/>
    </row>
    <row r="305" spans="1:10" ht="12">
      <c r="A305" s="14"/>
      <c r="B305" s="14"/>
      <c r="C305" s="14"/>
      <c r="D305" s="19"/>
      <c r="E305" s="14"/>
      <c r="F305" s="14"/>
      <c r="G305" s="14"/>
      <c r="H305" s="14"/>
      <c r="I305" s="14"/>
      <c r="J305" s="7"/>
    </row>
    <row r="306" spans="1:10" ht="12">
      <c r="A306" s="14"/>
      <c r="B306" s="14"/>
      <c r="C306" s="14"/>
      <c r="D306" s="19"/>
      <c r="E306" s="14"/>
      <c r="F306" s="14"/>
      <c r="G306" s="14"/>
      <c r="H306" s="14"/>
      <c r="I306" s="14"/>
      <c r="J306" s="7"/>
    </row>
    <row r="307" spans="1:10" ht="12">
      <c r="A307" s="14"/>
      <c r="B307" s="14"/>
      <c r="C307" s="14"/>
      <c r="D307" s="19"/>
      <c r="E307" s="14"/>
      <c r="F307" s="14"/>
      <c r="G307" s="14"/>
      <c r="H307" s="14"/>
      <c r="I307" s="14"/>
      <c r="J307" s="7"/>
    </row>
    <row r="308" spans="1:10" ht="12">
      <c r="A308" s="14"/>
      <c r="B308" s="14"/>
      <c r="C308" s="14"/>
      <c r="D308" s="19"/>
      <c r="E308" s="14"/>
      <c r="F308" s="14"/>
      <c r="G308" s="14"/>
      <c r="H308" s="14"/>
      <c r="I308" s="14"/>
      <c r="J308" s="7"/>
    </row>
    <row r="309" spans="1:10" ht="12">
      <c r="A309" s="14"/>
      <c r="B309" s="14"/>
      <c r="C309" s="14"/>
      <c r="D309" s="19"/>
      <c r="E309" s="14"/>
      <c r="F309" s="14"/>
      <c r="G309" s="14"/>
      <c r="H309" s="14"/>
      <c r="I309" s="14"/>
      <c r="J309" s="7"/>
    </row>
    <row r="310" spans="1:10" ht="12">
      <c r="A310" s="14"/>
      <c r="B310" s="14"/>
      <c r="C310" s="14"/>
      <c r="D310" s="19"/>
      <c r="E310" s="14"/>
      <c r="F310" s="14"/>
      <c r="G310" s="14"/>
      <c r="H310" s="14"/>
      <c r="I310" s="14"/>
      <c r="J310" s="7"/>
    </row>
    <row r="311" spans="1:10" ht="12">
      <c r="A311" s="14"/>
      <c r="B311" s="14"/>
      <c r="C311" s="14"/>
      <c r="D311" s="19"/>
      <c r="E311" s="14"/>
      <c r="F311" s="14"/>
      <c r="G311" s="14"/>
      <c r="H311" s="14"/>
      <c r="I311" s="14"/>
      <c r="J311" s="7"/>
    </row>
    <row r="312" spans="1:10" ht="12">
      <c r="A312" s="14"/>
      <c r="B312" s="14"/>
      <c r="C312" s="14"/>
      <c r="D312" s="19"/>
      <c r="E312" s="14"/>
      <c r="F312" s="14"/>
      <c r="G312" s="14"/>
      <c r="H312" s="14"/>
      <c r="I312" s="14"/>
      <c r="J312" s="7"/>
    </row>
    <row r="313" spans="1:10" ht="12">
      <c r="A313" s="14"/>
      <c r="B313" s="14"/>
      <c r="C313" s="14"/>
      <c r="D313" s="19"/>
      <c r="E313" s="14"/>
      <c r="F313" s="14"/>
      <c r="G313" s="14"/>
      <c r="H313" s="14"/>
      <c r="I313" s="14"/>
      <c r="J313" s="7"/>
    </row>
    <row r="314" spans="1:10" ht="12">
      <c r="A314" s="14"/>
      <c r="B314" s="14"/>
      <c r="C314" s="14"/>
      <c r="D314" s="19"/>
      <c r="E314" s="14"/>
      <c r="F314" s="14"/>
      <c r="G314" s="14"/>
      <c r="H314" s="14"/>
      <c r="I314" s="14"/>
      <c r="J314" s="7"/>
    </row>
    <row r="315" spans="1:10" ht="12">
      <c r="A315" s="14"/>
      <c r="B315" s="14"/>
      <c r="C315" s="14"/>
      <c r="D315" s="19"/>
      <c r="E315" s="14"/>
      <c r="F315" s="14"/>
      <c r="G315" s="14"/>
      <c r="H315" s="14"/>
      <c r="I315" s="14"/>
      <c r="J315" s="7"/>
    </row>
    <row r="316" spans="1:10" ht="12">
      <c r="A316" s="14"/>
      <c r="B316" s="14"/>
      <c r="C316" s="14"/>
      <c r="D316" s="19"/>
      <c r="E316" s="14"/>
      <c r="F316" s="14"/>
      <c r="G316" s="14"/>
      <c r="H316" s="14"/>
      <c r="I316" s="14"/>
      <c r="J316" s="7"/>
    </row>
    <row r="317" spans="1:10" ht="12">
      <c r="A317" s="14"/>
      <c r="B317" s="14"/>
      <c r="C317" s="14"/>
      <c r="D317" s="19"/>
      <c r="E317" s="14"/>
      <c r="F317" s="14"/>
      <c r="G317" s="14"/>
      <c r="H317" s="14"/>
      <c r="I317" s="14"/>
      <c r="J317" s="7"/>
    </row>
    <row r="318" spans="1:10" ht="12">
      <c r="A318" s="14"/>
      <c r="B318" s="14"/>
      <c r="C318" s="14"/>
      <c r="D318" s="19"/>
      <c r="E318" s="14"/>
      <c r="F318" s="14"/>
      <c r="G318" s="14"/>
      <c r="H318" s="14"/>
      <c r="I318" s="14"/>
      <c r="J318" s="7"/>
    </row>
    <row r="319" spans="1:10" ht="12">
      <c r="A319" s="14"/>
      <c r="B319" s="14"/>
      <c r="C319" s="14"/>
      <c r="D319" s="19"/>
      <c r="E319" s="14"/>
      <c r="F319" s="14"/>
      <c r="G319" s="14"/>
      <c r="H319" s="14"/>
      <c r="I319" s="14"/>
      <c r="J319" s="7"/>
    </row>
    <row r="320" spans="1:10" ht="12">
      <c r="A320" s="14"/>
      <c r="B320" s="14"/>
      <c r="C320" s="14"/>
      <c r="D320" s="19"/>
      <c r="E320" s="14"/>
      <c r="F320" s="14"/>
      <c r="G320" s="14"/>
      <c r="H320" s="14"/>
      <c r="I320" s="14"/>
      <c r="J320" s="7"/>
    </row>
    <row r="321" spans="1:10" ht="12">
      <c r="A321" s="14"/>
      <c r="B321" s="14"/>
      <c r="C321" s="14"/>
      <c r="D321" s="19"/>
      <c r="E321" s="14"/>
      <c r="F321" s="14"/>
      <c r="G321" s="14"/>
      <c r="H321" s="14"/>
      <c r="I321" s="14"/>
      <c r="J321" s="7"/>
    </row>
    <row r="322" spans="1:10" ht="12">
      <c r="A322" s="14"/>
      <c r="B322" s="14"/>
      <c r="C322" s="14"/>
      <c r="D322" s="19"/>
      <c r="E322" s="14"/>
      <c r="F322" s="14"/>
      <c r="G322" s="14"/>
      <c r="H322" s="14"/>
      <c r="I322" s="14"/>
      <c r="J322" s="7"/>
    </row>
    <row r="323" spans="1:10" ht="12">
      <c r="A323" s="14"/>
      <c r="B323" s="14"/>
      <c r="C323" s="14"/>
      <c r="D323" s="19"/>
      <c r="E323" s="14"/>
      <c r="F323" s="14"/>
      <c r="G323" s="14"/>
      <c r="H323" s="14"/>
      <c r="I323" s="14"/>
      <c r="J323" s="7"/>
    </row>
    <row r="324" spans="1:10" ht="12">
      <c r="A324" s="14"/>
      <c r="B324" s="14"/>
      <c r="C324" s="14"/>
      <c r="D324" s="19"/>
      <c r="E324" s="14"/>
      <c r="F324" s="14"/>
      <c r="G324" s="14"/>
      <c r="H324" s="14"/>
      <c r="I324" s="14"/>
      <c r="J324" s="7"/>
    </row>
    <row r="325" spans="1:10" ht="12">
      <c r="A325" s="14"/>
      <c r="B325" s="14"/>
      <c r="C325" s="14"/>
      <c r="D325" s="19"/>
      <c r="E325" s="14"/>
      <c r="F325" s="14"/>
      <c r="G325" s="14"/>
      <c r="H325" s="14"/>
      <c r="I325" s="14"/>
      <c r="J325" s="7"/>
    </row>
    <row r="326" spans="1:10" ht="12">
      <c r="A326" s="14"/>
      <c r="B326" s="14"/>
      <c r="C326" s="14"/>
      <c r="D326" s="19"/>
      <c r="E326" s="14"/>
      <c r="F326" s="14"/>
      <c r="G326" s="14"/>
      <c r="H326" s="14"/>
      <c r="I326" s="14"/>
      <c r="J326" s="7"/>
    </row>
    <row r="327" spans="1:10" ht="12">
      <c r="A327" s="14"/>
      <c r="B327" s="14"/>
      <c r="C327" s="14"/>
      <c r="D327" s="19"/>
      <c r="E327" s="14"/>
      <c r="F327" s="14"/>
      <c r="G327" s="14"/>
      <c r="H327" s="14"/>
      <c r="I327" s="14"/>
      <c r="J327" s="7"/>
    </row>
    <row r="328" spans="1:10" ht="12">
      <c r="A328" s="14"/>
      <c r="B328" s="14"/>
      <c r="C328" s="14"/>
      <c r="D328" s="19"/>
      <c r="E328" s="14"/>
      <c r="F328" s="14"/>
      <c r="G328" s="14"/>
      <c r="H328" s="14"/>
      <c r="I328" s="14"/>
      <c r="J328" s="7"/>
    </row>
    <row r="329" spans="1:10" ht="12">
      <c r="A329" s="14"/>
      <c r="B329" s="14"/>
      <c r="C329" s="14"/>
      <c r="D329" s="19"/>
      <c r="E329" s="14"/>
      <c r="F329" s="14"/>
      <c r="G329" s="14"/>
      <c r="H329" s="14"/>
      <c r="I329" s="14"/>
      <c r="J329" s="7"/>
    </row>
    <row r="330" spans="1:10" ht="12">
      <c r="A330" s="14"/>
      <c r="B330" s="14"/>
      <c r="C330" s="14"/>
      <c r="D330" s="19"/>
      <c r="E330" s="14"/>
      <c r="F330" s="14"/>
      <c r="G330" s="14"/>
      <c r="H330" s="14"/>
      <c r="I330" s="14"/>
      <c r="J330" s="7"/>
    </row>
    <row r="331" spans="1:10" ht="12">
      <c r="A331" s="14"/>
      <c r="B331" s="14"/>
      <c r="C331" s="14"/>
      <c r="D331" s="19"/>
      <c r="E331" s="14"/>
      <c r="F331" s="14"/>
      <c r="G331" s="14"/>
      <c r="H331" s="14"/>
      <c r="I331" s="14"/>
      <c r="J331" s="7"/>
    </row>
    <row r="332" spans="1:10" ht="12">
      <c r="A332" s="14"/>
      <c r="B332" s="14"/>
      <c r="C332" s="14"/>
      <c r="D332" s="19"/>
      <c r="E332" s="14"/>
      <c r="F332" s="14"/>
      <c r="G332" s="14"/>
      <c r="H332" s="14"/>
      <c r="I332" s="14"/>
      <c r="J332" s="7"/>
    </row>
    <row r="333" spans="1:10" ht="12">
      <c r="A333" s="14"/>
      <c r="B333" s="14"/>
      <c r="C333" s="14"/>
      <c r="D333" s="19"/>
      <c r="E333" s="14"/>
      <c r="F333" s="14"/>
      <c r="G333" s="14"/>
      <c r="H333" s="14"/>
      <c r="I333" s="14"/>
      <c r="J333" s="7"/>
    </row>
    <row r="334" spans="1:10" ht="12">
      <c r="A334" s="14"/>
      <c r="B334" s="14"/>
      <c r="C334" s="14"/>
      <c r="D334" s="19"/>
      <c r="E334" s="14"/>
      <c r="F334" s="14"/>
      <c r="G334" s="14"/>
      <c r="H334" s="14"/>
      <c r="I334" s="14"/>
      <c r="J334" s="7"/>
    </row>
    <row r="335" spans="1:10" ht="12">
      <c r="A335" s="14"/>
      <c r="B335" s="14"/>
      <c r="C335" s="14"/>
      <c r="D335" s="19"/>
      <c r="E335" s="14"/>
      <c r="F335" s="14"/>
      <c r="G335" s="14"/>
      <c r="H335" s="14"/>
      <c r="I335" s="14"/>
      <c r="J335" s="7"/>
    </row>
    <row r="336" spans="1:10" ht="12">
      <c r="A336" s="14"/>
      <c r="B336" s="14"/>
      <c r="C336" s="14"/>
      <c r="D336" s="19"/>
      <c r="E336" s="14"/>
      <c r="F336" s="14"/>
      <c r="G336" s="14"/>
      <c r="H336" s="14"/>
      <c r="I336" s="14"/>
      <c r="J336" s="7"/>
    </row>
    <row r="337" spans="1:10" ht="12">
      <c r="A337" s="14"/>
      <c r="B337" s="14"/>
      <c r="C337" s="14"/>
      <c r="D337" s="19"/>
      <c r="E337" s="14"/>
      <c r="F337" s="14"/>
      <c r="G337" s="14"/>
      <c r="H337" s="14"/>
      <c r="I337" s="14"/>
      <c r="J337" s="7"/>
    </row>
    <row r="338" spans="1:10" ht="12">
      <c r="A338" s="14"/>
      <c r="B338" s="14"/>
      <c r="C338" s="14"/>
      <c r="D338" s="19"/>
      <c r="E338" s="14"/>
      <c r="F338" s="14"/>
      <c r="G338" s="14"/>
      <c r="H338" s="14"/>
      <c r="I338" s="14"/>
      <c r="J338" s="7"/>
    </row>
    <row r="339" spans="1:10" ht="12">
      <c r="A339" s="14"/>
      <c r="B339" s="14"/>
      <c r="C339" s="14"/>
      <c r="D339" s="19"/>
      <c r="E339" s="14"/>
      <c r="F339" s="14"/>
      <c r="G339" s="14"/>
      <c r="H339" s="14"/>
      <c r="I339" s="14"/>
      <c r="J339" s="7"/>
    </row>
    <row r="340" spans="1:10" ht="12">
      <c r="A340" s="14"/>
      <c r="B340" s="14"/>
      <c r="C340" s="14"/>
      <c r="D340" s="19"/>
      <c r="E340" s="14"/>
      <c r="F340" s="14"/>
      <c r="G340" s="14"/>
      <c r="H340" s="14"/>
      <c r="I340" s="14"/>
      <c r="J340" s="7"/>
    </row>
    <row r="341" spans="1:10" ht="12">
      <c r="A341" s="14"/>
      <c r="B341" s="14"/>
      <c r="C341" s="14"/>
      <c r="D341" s="19"/>
      <c r="E341" s="14"/>
      <c r="F341" s="14"/>
      <c r="G341" s="14"/>
      <c r="H341" s="14"/>
      <c r="I341" s="14"/>
      <c r="J341" s="7"/>
    </row>
    <row r="342" spans="1:10" ht="12">
      <c r="A342" s="14"/>
      <c r="B342" s="14"/>
      <c r="C342" s="14"/>
      <c r="D342" s="19"/>
      <c r="E342" s="14"/>
      <c r="F342" s="14"/>
      <c r="G342" s="14"/>
      <c r="H342" s="14"/>
      <c r="I342" s="14"/>
      <c r="J342" s="7"/>
    </row>
    <row r="343" spans="1:10" ht="12">
      <c r="A343" s="14"/>
      <c r="B343" s="14"/>
      <c r="C343" s="14"/>
      <c r="D343" s="19"/>
      <c r="E343" s="14"/>
      <c r="F343" s="14"/>
      <c r="G343" s="14"/>
      <c r="H343" s="14"/>
      <c r="I343" s="14"/>
      <c r="J343" s="7"/>
    </row>
    <row r="344" spans="1:10" ht="12">
      <c r="A344" s="14"/>
      <c r="B344" s="14"/>
      <c r="C344" s="14"/>
      <c r="D344" s="19"/>
      <c r="E344" s="14"/>
      <c r="F344" s="14"/>
      <c r="G344" s="14"/>
      <c r="H344" s="14"/>
      <c r="I344" s="14"/>
      <c r="J344" s="7"/>
    </row>
    <row r="345" spans="1:10" ht="12">
      <c r="A345" s="14"/>
      <c r="B345" s="14"/>
      <c r="C345" s="14"/>
      <c r="D345" s="19"/>
      <c r="E345" s="14"/>
      <c r="F345" s="14"/>
      <c r="G345" s="14"/>
      <c r="H345" s="14"/>
      <c r="I345" s="14"/>
      <c r="J345" s="7"/>
    </row>
    <row r="346" spans="1:10" ht="12">
      <c r="A346" s="14"/>
      <c r="B346" s="14"/>
      <c r="C346" s="14"/>
      <c r="D346" s="19"/>
      <c r="E346" s="14"/>
      <c r="F346" s="14"/>
      <c r="G346" s="14"/>
      <c r="H346" s="14"/>
      <c r="I346" s="14"/>
      <c r="J346" s="7"/>
    </row>
    <row r="347" spans="1:10" ht="12">
      <c r="A347" s="14"/>
      <c r="B347" s="14"/>
      <c r="C347" s="14"/>
      <c r="D347" s="19"/>
      <c r="E347" s="14"/>
      <c r="F347" s="14"/>
      <c r="G347" s="14"/>
      <c r="H347" s="14"/>
      <c r="I347" s="14"/>
      <c r="J347" s="7"/>
    </row>
    <row r="348" spans="1:10" ht="12">
      <c r="A348" s="14"/>
      <c r="B348" s="14"/>
      <c r="C348" s="14"/>
      <c r="D348" s="19"/>
      <c r="E348" s="14"/>
      <c r="F348" s="14"/>
      <c r="G348" s="14"/>
      <c r="H348" s="14"/>
      <c r="I348" s="14"/>
      <c r="J348" s="7"/>
    </row>
    <row r="349" spans="1:10" ht="12">
      <c r="A349" s="14"/>
      <c r="B349" s="14"/>
      <c r="C349" s="14"/>
      <c r="D349" s="19"/>
      <c r="E349" s="14"/>
      <c r="F349" s="14"/>
      <c r="G349" s="14"/>
      <c r="H349" s="14"/>
      <c r="I349" s="14"/>
      <c r="J349" s="7"/>
    </row>
    <row r="350" spans="1:10" ht="12">
      <c r="A350" s="14"/>
      <c r="B350" s="14"/>
      <c r="C350" s="14"/>
      <c r="D350" s="19"/>
      <c r="E350" s="14"/>
      <c r="F350" s="14"/>
      <c r="G350" s="14"/>
      <c r="H350" s="14"/>
      <c r="I350" s="14"/>
      <c r="J350" s="7"/>
    </row>
    <row r="351" spans="1:10" ht="12">
      <c r="A351" s="14"/>
      <c r="B351" s="14"/>
      <c r="C351" s="14"/>
      <c r="D351" s="19"/>
      <c r="E351" s="14"/>
      <c r="F351" s="14"/>
      <c r="G351" s="14"/>
      <c r="H351" s="14"/>
      <c r="I351" s="14"/>
      <c r="J351" s="7"/>
    </row>
    <row r="352" spans="1:10" ht="12">
      <c r="A352" s="14"/>
      <c r="B352" s="14"/>
      <c r="C352" s="14"/>
      <c r="D352" s="19"/>
      <c r="E352" s="14"/>
      <c r="F352" s="14"/>
      <c r="G352" s="14"/>
      <c r="H352" s="14"/>
      <c r="I352" s="14"/>
      <c r="J352" s="7"/>
    </row>
    <row r="353" spans="1:10" ht="12">
      <c r="A353" s="14"/>
      <c r="B353" s="14"/>
      <c r="C353" s="14"/>
      <c r="D353" s="19"/>
      <c r="E353" s="14"/>
      <c r="F353" s="14"/>
      <c r="G353" s="14"/>
      <c r="H353" s="14"/>
      <c r="I353" s="14"/>
      <c r="J353" s="7"/>
    </row>
    <row r="354" spans="1:10" ht="12">
      <c r="A354" s="14"/>
      <c r="B354" s="14"/>
      <c r="C354" s="14"/>
      <c r="D354" s="19"/>
      <c r="E354" s="14"/>
      <c r="F354" s="14"/>
      <c r="G354" s="14"/>
      <c r="H354" s="14"/>
      <c r="I354" s="14"/>
      <c r="J354" s="7"/>
    </row>
    <row r="355" spans="1:10" ht="12">
      <c r="A355" s="14"/>
      <c r="B355" s="14"/>
      <c r="C355" s="14"/>
      <c r="D355" s="19"/>
      <c r="E355" s="14"/>
      <c r="F355" s="14"/>
      <c r="G355" s="14"/>
      <c r="H355" s="14"/>
      <c r="I355" s="14"/>
      <c r="J355" s="7"/>
    </row>
    <row r="356" spans="1:10" ht="12">
      <c r="A356" s="14"/>
      <c r="B356" s="14"/>
      <c r="C356" s="14"/>
      <c r="D356" s="19"/>
      <c r="E356" s="14"/>
      <c r="F356" s="14"/>
      <c r="G356" s="14"/>
      <c r="H356" s="14"/>
      <c r="I356" s="14"/>
      <c r="J356" s="7"/>
    </row>
    <row r="357" spans="1:10" ht="12">
      <c r="A357" s="14"/>
      <c r="B357" s="14"/>
      <c r="C357" s="14"/>
      <c r="D357" s="19"/>
      <c r="E357" s="14"/>
      <c r="F357" s="14"/>
      <c r="G357" s="14"/>
      <c r="H357" s="14"/>
      <c r="I357" s="14"/>
      <c r="J357" s="7"/>
    </row>
    <row r="358" spans="1:10" ht="12">
      <c r="A358" s="14"/>
      <c r="B358" s="14"/>
      <c r="C358" s="14"/>
      <c r="D358" s="19"/>
      <c r="E358" s="14"/>
      <c r="F358" s="14"/>
      <c r="G358" s="14"/>
      <c r="H358" s="14"/>
      <c r="I358" s="14"/>
      <c r="J358" s="7"/>
    </row>
    <row r="359" spans="1:10" ht="12">
      <c r="A359" s="14"/>
      <c r="B359" s="14"/>
      <c r="C359" s="14"/>
      <c r="D359" s="19"/>
      <c r="E359" s="14"/>
      <c r="F359" s="14"/>
      <c r="G359" s="14"/>
      <c r="H359" s="14"/>
      <c r="I359" s="14"/>
      <c r="J359" s="7"/>
    </row>
    <row r="360" spans="1:10" ht="12">
      <c r="A360" s="14"/>
      <c r="B360" s="14"/>
      <c r="C360" s="14"/>
      <c r="D360" s="19"/>
      <c r="E360" s="14"/>
      <c r="F360" s="14"/>
      <c r="G360" s="14"/>
      <c r="H360" s="14"/>
      <c r="I360" s="14"/>
      <c r="J360" s="7"/>
    </row>
    <row r="361" spans="1:10" ht="12">
      <c r="A361" s="14"/>
      <c r="B361" s="14"/>
      <c r="C361" s="14"/>
      <c r="D361" s="19"/>
      <c r="E361" s="14"/>
      <c r="F361" s="14"/>
      <c r="G361" s="14"/>
      <c r="H361" s="14"/>
      <c r="I361" s="14"/>
      <c r="J361" s="7"/>
    </row>
    <row r="362" spans="1:10" ht="12">
      <c r="A362" s="14"/>
      <c r="B362" s="14"/>
      <c r="C362" s="14"/>
      <c r="D362" s="19"/>
      <c r="E362" s="14"/>
      <c r="F362" s="14"/>
      <c r="G362" s="14"/>
      <c r="H362" s="14"/>
      <c r="I362" s="14"/>
      <c r="J362" s="7"/>
    </row>
    <row r="363" spans="1:10" ht="12">
      <c r="A363" s="14"/>
      <c r="B363" s="14"/>
      <c r="C363" s="14"/>
      <c r="D363" s="19"/>
      <c r="E363" s="14"/>
      <c r="F363" s="14"/>
      <c r="G363" s="14"/>
      <c r="H363" s="14"/>
      <c r="I363" s="14"/>
      <c r="J363" s="7"/>
    </row>
    <row r="364" spans="1:9" ht="12">
      <c r="A364" s="9"/>
      <c r="B364" s="9"/>
      <c r="C364" s="9"/>
      <c r="D364" s="10"/>
      <c r="E364" s="9"/>
      <c r="F364" s="9"/>
      <c r="G364" s="9"/>
      <c r="H364" s="9"/>
      <c r="I364" s="9"/>
    </row>
  </sheetData>
  <sheetProtection/>
  <mergeCells count="1">
    <mergeCell ref="A1:H1"/>
  </mergeCells>
  <hyperlinks>
    <hyperlink ref="H54" r:id="rId1" display="www.caisardegna.it"/>
    <hyperlink ref="H4" r:id="rId2" display="www.sondriofestival.it"/>
    <hyperlink ref="H8" r:id="rId3" display="www.club-arc-alpin.eu/index.php?id=3"/>
    <hyperlink ref="H18" r:id="rId4" display="www.museomontagna.org/it/home/index.php"/>
    <hyperlink ref="H13" r:id="rId5" display="www.dba.it/cai/cai-presentazione.htm"/>
    <hyperlink ref="H14" r:id="rId6" display="www.fondazionedolomitiunesco.org"/>
    <hyperlink ref="H3" r:id="rId7" display="www.trentofestival.it"/>
    <hyperlink ref="H10" r:id="rId8" display="www.societaitalianamedicinadimontagna.it"/>
    <hyperlink ref="H6" r:id="rId9" display="www.parks.it/federparchi/index.php"/>
    <hyperlink ref="H7" r:id="rId10" display="www.uni.com"/>
    <hyperlink ref="H9" r:id="rId11" display="www.alpine-rescue.org/xCMS5/WebObjects/nexus5.woa/wa/icar?menuid=1063"/>
    <hyperlink ref="H12" r:id="rId12" display="www.pro-mont-blanc.org"/>
    <hyperlink ref="H15" r:id="rId13" display="www.alpinenetwork.org/"/>
    <hyperlink ref="H150" r:id="rId14" display="www.caisardegna.it"/>
    <hyperlink ref="H157" r:id="rId15" display="https://www.bing.com/search?q=cai+sanremo&amp;src=IE-SearchBox&amp;FORM=IENTSR"/>
    <hyperlink ref="H183" r:id="rId16" display="https://www.bing.com/search?q=sanremo+cai&amp;src=IE-SearchBox&amp;FORM=IENTTR&amp;conversationid="/>
    <hyperlink ref="H182" r:id="rId17" display="https://www.bing.com/search?q=venezia+cai&amp;qs=n&amp;form=QBRE&amp;sp=-1&amp;pq=venezia+cai&amp;sc=8-11&amp;sk=&amp;cvid=E0EDE8A5810A40CB8191BF9A3E46AA3D"/>
    <hyperlink ref="H181" r:id="rId18" display="https://www.bing.com/search?q=domossola+cai&amp;qs=n&amp;form=QBRE&amp;sp=-1&amp;pq=domossolacai&amp;sc=0-12&amp;sk=&amp;cvid=58E778A60AF5411685531385DFCB74FA"/>
    <hyperlink ref="H180" r:id="rId19" display="https://www.bing.com/search?q=biella+cai&amp;qs=n&amp;form=QBRE&amp;sp=-1&amp;pq=biella+cai&amp;sc=8-10&amp;sk=&amp;cvid=C5084A1E2062477D87954F77165B02A7"/>
    <hyperlink ref="H179" r:id="rId20" display="https://www.bing.com/search?q=milano+cai&amp;qs=n&amp;form=QBRE&amp;sp=-1&amp;pq=milano+cai&amp;sc=8-10&amp;sk=&amp;cvid=D72A479906D04925B9ED3311205D0355"/>
    <hyperlink ref="H178" r:id="rId21" display="https://www.bing.com/search?q=uget+torino+cai&amp;qs=n&amp;form=QBRE&amp;sp=-1&amp;pq=uget+torino+cai&amp;sc=0-15&amp;sk=&amp;cvid=24546E8690654B40AA392BFEE8F67C59"/>
    <hyperlink ref="H177" r:id="rId22" display="https://www.bing.com/search?q=lucca+cai&amp;qs=n&amp;form=QBRE&amp;sp=-1&amp;pq=lucca+cai&amp;sc=8-9&amp;sk=&amp;cvid=2E1A53783BA44B57B2A65357A2001F16"/>
    <hyperlink ref="H176" r:id="rId23" display="https://www.bing.com/search?q=mestre+cai&amp;qs=n&amp;form=QBRE&amp;sp=-1&amp;pq=mestre+cai&amp;sc=8-10&amp;sk=&amp;cvid=7650270CB2274A16A841FB38D2E372AC"/>
    <hyperlink ref="H175" r:id="rId24" display="https://www.bing.com/search?q=varallo+cai&amp;qs=n&amp;form=QBRE&amp;sp=-1&amp;pq=varallo+cai&amp;sc=8-11&amp;sk=&amp;cvid=10ADD2F1229F4DB3B10167D21AD34229"/>
    <hyperlink ref="H174" r:id="rId25" display="https://www.bing.com/search?q=saf+udine+cai&amp;qs=n&amp;form=QBRE&amp;sp=-1&amp;pq=saf+udine+cai&amp;sc=3-13&amp;sk=&amp;cvid=B6CC347818634539A2C3A00667B5C32D"/>
    <hyperlink ref="H173" r:id="rId26" display="https://www.bing.com/search?q=valgermanasca+cai&amp;qs=n&amp;form=QBRE&amp;sp=-1&amp;pq=valgermanasca+cai&amp;sc=0-17&amp;sk=&amp;cvid=C99A968014424A8D948CD17FA3FB90A1"/>
    <hyperlink ref="H172" r:id="rId27" display="https://www.bing.com/search?q=verona+cai&amp;qs=n&amp;form=QBRE&amp;sp=-1&amp;pq=verona+cai&amp;sc=8-10&amp;sk=&amp;cvid=04F3E6B27D204E20B1BC7D354FE6D53B"/>
    <hyperlink ref="H171" r:id="rId28" display="https://www.bing.com/search?q=ivrea+cai&amp;qs=n&amp;form=QBRE&amp;sp=-1&amp;pq=ivrea+cai&amp;sc=8-9&amp;sk=&amp;cvid=2203A8DAC724460B8F20A66473B135EC"/>
    <hyperlink ref="H170" r:id="rId29" display="https://www.bing.com/search?q=auronzo+di+cadore+cai&amp;qs=n&amp;form=QBRE&amp;sp=-1&amp;pq=auronzo+di+cadore+cai&amp;sc=8-21&amp;sk=&amp;cvid=870A33DE6FDF41E883DACC468563B276"/>
    <hyperlink ref="H169" r:id="rId30" display="https://www.bing.com/search?q=milano++cai&amp;qs=n&amp;form=QBRE&amp;sp=-1&amp;pq=milano+cai&amp;sc=8-10&amp;sk=&amp;cvid=D317CD5F70DB464B94AC1F15390CA193"/>
    <hyperlink ref="H166" r:id="rId31" display="https://www.bing.com/search?q=belluno+cai&amp;qs=n&amp;form=QBRE&amp;sp=-1&amp;pq=belluno+cai&amp;sc=8-11&amp;sk=&amp;cvid=D5E494A075B34732807E8D3E97332107"/>
    <hyperlink ref="H165" r:id="rId32" display="https://www.bing.com/search?q=sem+milano+cai&amp;qs=n&amp;form=QBRE&amp;sp=-1&amp;pq=sem+milano+cai&amp;sc=1-14&amp;sk=&amp;cvid=E25BF4D332504FFAA1BB16AF3C70C40D"/>
    <hyperlink ref="H163" r:id="rId33" display="https://www.bing.com/search?q=fiume+cai&amp;qs=n&amp;form=QBRE&amp;sp=-1&amp;pq=fiume+cai&amp;sc=8-9&amp;sk=&amp;cvid=6158FA82346D4E59A2CF3CCB52E28805"/>
    <hyperlink ref="H164" r:id="rId34" display="https://www.bing.com/search?q=padova+cai&amp;qs=n&amp;form=QBRE&amp;sp=-1&amp;pq=padova+cai&amp;sc=8-10&amp;sk=&amp;cvid=ADA9B628767A45CD953F262B83D0E9F5"/>
    <hyperlink ref="H162" r:id="rId35" display="https://www.bing.com/search?q=arona+cai&amp;qs=n&amp;form=QBRE&amp;sp=-1&amp;pq=arona+cai&amp;sc=8-9&amp;sk=&amp;cvid=68F3B46F95734311ADA91E1D1D232E3A"/>
    <hyperlink ref="H161" r:id="rId36" display="https://www.bing.com/search?q=uget+vallepellice+cai&amp;qs=n&amp;form=QBRE&amp;sp=-1&amp;pq=uget+vallepellice+cai&amp;sc=0-21&amp;sk=&amp;cvid=17443FE9933548C2BF823B2FEBAE886D"/>
    <hyperlink ref="H159" r:id="rId37" display="https://www.bing.com/search?q=agordo+cai&amp;qs=n&amp;form=QBRE&amp;sp=-1&amp;pq=agordo+cai&amp;sc=8-10&amp;sk=&amp;cvid=9D339A4471CA489E843E6F8ECF1831B6"/>
    <hyperlink ref="H188" r:id="rId38" display="www.caidueville.it/escursioni"/>
    <hyperlink ref="H186" r:id="rId39" display="www.caiveneto.it"/>
    <hyperlink ref="H187" r:id="rId40" display="www.caiveneto.it"/>
    <hyperlink ref="H189" r:id="rId41" display="www.caitortona.net"/>
    <hyperlink ref="H190" r:id="rId42" display="www.caicastelfranco.it"/>
    <hyperlink ref="H191" r:id="rId43" display="www.cai.it/il-cai/le-nostre-eccellenze/centro-di-cinematografia-e-cineteca/"/>
    <hyperlink ref="H192" r:id="rId44" display="www.cailiguria.it"/>
    <hyperlink ref="H193" r:id="rId45" display="www.caivda.it/sito/homepage.asp"/>
    <hyperlink ref="H195" r:id="rId46" display="www.caiabruzzo.it/"/>
    <hyperlink ref="H196" r:id="rId47" display="www.caitoscana.it/"/>
    <hyperlink ref="H197" r:id="rId48" display="https://www.bing.com/search?q=sanremo+cai&amp;qs=n&amp;form=QBRE&amp;sp=-1&amp;pq=sanremo+ca&amp;sc=8-10&amp;sk=&amp;cvid=2C8044219973416C83809ED3EE838A49"/>
    <hyperlink ref="H198" r:id="rId49" display="https://www.bing.com/search?q=pinerolo+cai&amp;qs=n&amp;form=QBRE&amp;sp=-1&amp;pq=pinerolo+cai&amp;sc=8-12&amp;sk=&amp;cvid=AC705B41F8924A8380398F1A0F34A503"/>
    <hyperlink ref="H199" r:id="rId50" display="https://www.bing.com/search?q=gioia+del+collecai&amp;qs=n&amp;form=QBRE&amp;sp=-1&amp;pq=gioia+del+collecai&amp;sc=8-18&amp;sk=&amp;cvid=1225D0F6FD6A48138E7F1501EA32BE8B"/>
    <hyperlink ref="H200" r:id="rId51" display="www.caispoleto.it"/>
    <hyperlink ref="H203" r:id="rId52" display="www.cailazio.it"/>
    <hyperlink ref="H204" r:id="rId53" display="www.caibolzano.it"/>
    <hyperlink ref="H205" r:id="rId54" display="https://www.bing.com/search?q=cai+agordo&amp;form=IENTHT&amp;mkt=it-it&amp;httpsmsn=1&amp;refig=3a78eec4606747d5d36927fa8ce88d5c&amp;sp=-1&amp;pq=cai+agordo&amp;sc=3-10&amp;qs=n&amp;sk=&amp;cvid=3a78eec4606747d5d36927fa8ce88d5c"/>
    <hyperlink ref="H207" r:id="rId55" display="https://www.bing.com/search?q=torino+cai&amp;qs=n&amp;form=QBRE&amp;sp=-1&amp;pq=torino+cai&amp;sc=4-10&amp;sk=&amp;cvid=02FE2DE0B56647CEA95994416912C6A1"/>
    <hyperlink ref="H209" r:id="rId56" display="https://www.bing.com/search?q=biella+cai&amp;qs=n&amp;form=QBRE&amp;sp=-1&amp;pq=bie+cai&amp;sc=8-7&amp;sk=&amp;cvid=7A3279B1975543E485ED3073DA557CE5"/>
    <hyperlink ref="H210" r:id="rId57" display="https://www.bing.com/search?q=agai+cai&amp;qs=n&amp;form=QBRE&amp;sp=-1&amp;pq=agai+cai&amp;sc=2-8&amp;sk=&amp;cvid=955FF71BE1BA4817803779B417BE355A"/>
    <hyperlink ref="H211" r:id="rId58" display="https://www.bing.com/search?q=agai+cai&amp;qs=n&amp;form=QBRE&amp;sp=-1&amp;pq=agai+cai&amp;sc=2-8&amp;sk=&amp;cvid=955FF71BE1BA4817803779B417BE355A"/>
    <hyperlink ref="H212" r:id="rId59" display="https://www.bing.com/search?q=agai+cai&amp;qs=n&amp;form=QBRE&amp;sp=-1&amp;pq=agai+cai&amp;sc=2-8&amp;sk=&amp;cvid=955FF71BE1BA4817803779B417BE355A"/>
    <hyperlink ref="H213" r:id="rId60" display="www.caisanseverinomarche.it"/>
  </hyperlinks>
  <printOptions/>
  <pageMargins left="0.7086614173228347" right="0.7086614173228347" top="1.1666666666666667" bottom="0.7480314960629921" header="0.31496062992125984" footer="0.31496062992125984"/>
  <pageSetup horizontalDpi="600" verticalDpi="600" orientation="landscape" paperSize="9" r:id="rId62"/>
  <headerFooter>
    <oddHeader>&amp;C&amp;"-,Grassetto"Club Alpino Italiano&amp;"-,Normale"
Atti di concessione di sovvenzioni, contributi, sussidi e attribuzione di vantaggi economici a persone fisiche ed enti pubblici e privati 
 D. lgs. 33/2013, Artt. 26 comma 2 e 27
DATI AL 31.03.2018</oddHeader>
  </headerFooter>
  <drawing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LPalumberi</dc:creator>
  <cp:keywords/>
  <dc:description/>
  <cp:lastModifiedBy>Laura Palumberi</cp:lastModifiedBy>
  <cp:lastPrinted>2018-08-27T12:45:41Z</cp:lastPrinted>
  <dcterms:created xsi:type="dcterms:W3CDTF">2017-07-12T15:23:24Z</dcterms:created>
  <dcterms:modified xsi:type="dcterms:W3CDTF">2019-02-22T11:57:41Z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